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conc" sheetId="1" r:id="rId1"/>
    <sheet name="Calculation" sheetId="2" r:id="rId2"/>
  </sheets>
  <definedNames/>
  <calcPr fullCalcOnLoad="1"/>
</workbook>
</file>

<file path=xl/sharedStrings.xml><?xml version="1.0" encoding="utf-8"?>
<sst xmlns="http://schemas.openxmlformats.org/spreadsheetml/2006/main" count="306" uniqueCount="164">
  <si>
    <t xml:space="preserve">        HaykNet, ArcaLe®</t>
  </si>
  <si>
    <t>№</t>
  </si>
  <si>
    <t>Наименование</t>
  </si>
  <si>
    <t>URL</t>
  </si>
  <si>
    <t>Рост</t>
  </si>
  <si>
    <t>Google</t>
  </si>
  <si>
    <t>Yandex</t>
  </si>
  <si>
    <t>QI</t>
  </si>
  <si>
    <t>30.10.07</t>
  </si>
  <si>
    <t>15.07.07</t>
  </si>
  <si>
    <t>15.01.07</t>
  </si>
  <si>
    <t>15.07.06</t>
  </si>
  <si>
    <t>15.12.05</t>
  </si>
  <si>
    <t>15.06.05</t>
  </si>
  <si>
    <t>15.12.04</t>
  </si>
  <si>
    <t>30.05.04</t>
  </si>
  <si>
    <t>European Court of Human Right</t>
  </si>
  <si>
    <t>www.echr.coe.int</t>
  </si>
  <si>
    <t>5 ↑</t>
  </si>
  <si>
    <t>Japan: Supreme Court </t>
  </si>
  <si>
    <t>www.courts.go.jp</t>
  </si>
  <si>
    <t>2 ↑</t>
  </si>
  <si>
    <t>Russian Federation: Constitutional Court </t>
  </si>
  <si>
    <t>www.ksrf.ru, ks.rfnet.ru</t>
  </si>
  <si>
    <t>40 ↑</t>
  </si>
  <si>
    <t>Brazil: Supreme Tribunal</t>
  </si>
  <si>
    <t>www.stf.gov.br</t>
  </si>
  <si>
    <t>2 ↓</t>
  </si>
  <si>
    <t>USA: Supreme Court </t>
  </si>
  <si>
    <t>www.supremecourtus.gov</t>
  </si>
  <si>
    <t>France: Constitutional Council</t>
  </si>
  <si>
    <t>www.conseil-constitutionnel.fr</t>
  </si>
  <si>
    <t>Italy: Constitutional Court</t>
  </si>
  <si>
    <t>www.cortecostituzionale.it</t>
  </si>
  <si>
    <t>6 ↓</t>
  </si>
  <si>
    <t>Germany: Federal Constitutional Court (ver. 2)</t>
  </si>
  <si>
    <t>www.bundesverfassungsgericht.de</t>
  </si>
  <si>
    <t>1 ↓</t>
  </si>
  <si>
    <t>Ukrain: Constitutional Court </t>
  </si>
  <si>
    <t>www.ccu.gov.ua</t>
  </si>
  <si>
    <t>23 ↑</t>
  </si>
  <si>
    <t>Germany: Federal Constitutional Court (ver. 1)</t>
  </si>
  <si>
    <t>www.bverfg.de</t>
  </si>
  <si>
    <t xml:space="preserve">Italy: Consulta Online </t>
  </si>
  <si>
    <t>www.giurcost.org</t>
  </si>
  <si>
    <t>Mexico: Supreme Court </t>
  </si>
  <si>
    <t>www.scjn.gob.mx</t>
  </si>
  <si>
    <t>9 ↓</t>
  </si>
  <si>
    <t>Argentina: Supreme Court of Justice of the Nation </t>
  </si>
  <si>
    <t>www.pjn.gov.ar</t>
  </si>
  <si>
    <t>1 ↑</t>
  </si>
  <si>
    <t>Spain: Constitutional Tribunal</t>
  </si>
  <si>
    <t>www.tribunalconstitucional.es</t>
  </si>
  <si>
    <t>3 ↓</t>
  </si>
  <si>
    <t>Finland: Supreme Court </t>
  </si>
  <si>
    <t>www.kho.fi</t>
  </si>
  <si>
    <t>Armenia: Constitutional Court</t>
  </si>
  <si>
    <t>www.concourt.am</t>
  </si>
  <si>
    <t>USA: Supreme Court Collection (LII)</t>
  </si>
  <si>
    <t>supct.law.cornell.edu/supct</t>
  </si>
  <si>
    <t>5 ↓</t>
  </si>
  <si>
    <t>Poland: Constitutional Tribunal </t>
  </si>
  <si>
    <t>www.trybunal.gov.pl</t>
  </si>
  <si>
    <t>Yugoslavia - Macedonia: Constitutional Court </t>
  </si>
  <si>
    <t>www.usud.gov.mk</t>
  </si>
  <si>
    <t>=</t>
  </si>
  <si>
    <t>Inter-Americian Court of Human Rights </t>
  </si>
  <si>
    <t>www.corteidh.or.cr</t>
  </si>
  <si>
    <t>Slovenia: Constitutional Court</t>
  </si>
  <si>
    <t>www.us-rs.si</t>
  </si>
  <si>
    <t>Denmark: Supreme Court </t>
  </si>
  <si>
    <t>www.domstol.dk</t>
  </si>
  <si>
    <t>4 ↓</t>
  </si>
  <si>
    <t>Canada: Supreme Court</t>
  </si>
  <si>
    <t>www.scc-csc.gc.ca</t>
  </si>
  <si>
    <t>Switzerland: Federal Supreme Court</t>
  </si>
  <si>
    <t>www.bger.ch</t>
  </si>
  <si>
    <t>Estonia: Supreme Court </t>
  </si>
  <si>
    <t>www.nc.ee</t>
  </si>
  <si>
    <t>6 ↑</t>
  </si>
  <si>
    <t>Turkey: Constitutional Court</t>
  </si>
  <si>
    <t>www.anayasa.gov.tr</t>
  </si>
  <si>
    <t>Israel: Supreme Court </t>
  </si>
  <si>
    <t>www.court.gov.il</t>
  </si>
  <si>
    <t>11 ↓</t>
  </si>
  <si>
    <t>Lithuania: Constitutional Court </t>
  </si>
  <si>
    <t>www.lrkt.lt</t>
  </si>
  <si>
    <t>Iceland: Supreme Court </t>
  </si>
  <si>
    <t>www.haestirettur.is</t>
  </si>
  <si>
    <t>Azerbaijan: Constitutional Court </t>
  </si>
  <si>
    <t>www.constitutional-court-az.org</t>
  </si>
  <si>
    <t>16 ↑</t>
  </si>
  <si>
    <t>Latvia: Constitutional Court </t>
  </si>
  <si>
    <t>www.satv.tiesa.gov.lv</t>
  </si>
  <si>
    <t>7 ↑</t>
  </si>
  <si>
    <t>Bosnia and Herzegovina </t>
  </si>
  <si>
    <t>www.ccbh.ba</t>
  </si>
  <si>
    <t>Kazakstan: Constitutional Council</t>
  </si>
  <si>
    <t>www.constcouncil.kz</t>
  </si>
  <si>
    <t>17 ↑</t>
  </si>
  <si>
    <t>Czech Republic: Constitutional Court </t>
  </si>
  <si>
    <t>www.concourt.cz</t>
  </si>
  <si>
    <t>United Kingdom: Privy Council Office</t>
  </si>
  <si>
    <t>www.privy-council.org.uk</t>
  </si>
  <si>
    <t>Bulgaria: Constitutional Court </t>
  </si>
  <si>
    <t>www.constcourt.bg</t>
  </si>
  <si>
    <t>12 ↑</t>
  </si>
  <si>
    <t>Georgia: Constitutional Court </t>
  </si>
  <si>
    <t>constcourt.gov.ge</t>
  </si>
  <si>
    <t>Austria: Constitutional Court</t>
  </si>
  <si>
    <t>Belgium: Court of Arbitration </t>
  </si>
  <si>
    <t>www.arbitrage.be</t>
  </si>
  <si>
    <t>10 ↓</t>
  </si>
  <si>
    <t>Korea, Republic: Constitutional Court </t>
  </si>
  <si>
    <t>www.ccourt.go.kr</t>
  </si>
  <si>
    <t>South Africa: Constitutional Court </t>
  </si>
  <si>
    <t>www.concourt.gov.za</t>
  </si>
  <si>
    <t>8 ↓</t>
  </si>
  <si>
    <t>Slovakia: Constitutional Court </t>
  </si>
  <si>
    <t>www.concourt.sk</t>
  </si>
  <si>
    <t>Romania: Constitutional Court </t>
  </si>
  <si>
    <t>www.ccr.ro</t>
  </si>
  <si>
    <t>Pridnestrov Moldavian: Constitutional Court </t>
  </si>
  <si>
    <t>www.kspmr.idknet.com</t>
  </si>
  <si>
    <t>-</t>
  </si>
  <si>
    <t>Hungary: Constitutional Court </t>
  </si>
  <si>
    <t>www.mkab.hu</t>
  </si>
  <si>
    <t>Portugal: Constitutional Court </t>
  </si>
  <si>
    <t>Croatia: Constitutional Court</t>
  </si>
  <si>
    <t>www.usud.hr</t>
  </si>
  <si>
    <t xml:space="preserve">Moldova: Constitutional Court </t>
  </si>
  <si>
    <t>www.constcourt.md</t>
  </si>
  <si>
    <t>4 ↑</t>
  </si>
  <si>
    <t>Albania: Constitutional Court</t>
  </si>
  <si>
    <t>www.gjk.gov.al</t>
  </si>
  <si>
    <t>Liechtenstein: State Court</t>
  </si>
  <si>
    <t>www.stgh.li</t>
  </si>
  <si>
    <t>Average</t>
  </si>
  <si>
    <t>*QI  - обобщенный индекс интеллектуального капитала</t>
  </si>
  <si>
    <r>
      <t xml:space="preserve">Условные обозначения: </t>
    </r>
    <r>
      <rPr>
        <sz val="10"/>
        <rFont val="Times New Roman"/>
        <family val="1"/>
      </rPr>
      <t xml:space="preserve">
</t>
    </r>
    <r>
      <rPr>
        <sz val="10"/>
        <color indexed="57"/>
        <rFont val="Times New Roman"/>
        <family val="1"/>
      </rPr>
      <t>↑</t>
    </r>
    <r>
      <rPr>
        <sz val="10"/>
        <rFont val="Times New Roman"/>
        <family val="1"/>
      </rPr>
      <t xml:space="preserve"> повышение рейтинга индекса цитирования в сравнении с предыдущим показателем
</t>
    </r>
    <r>
      <rPr>
        <sz val="10"/>
        <color indexed="12"/>
        <rFont val="Times New Roman"/>
        <family val="1"/>
      </rPr>
      <t xml:space="preserve">= </t>
    </r>
    <r>
      <rPr>
        <sz val="10"/>
        <rFont val="Times New Roman"/>
        <family val="1"/>
      </rPr>
      <t xml:space="preserve">показатель рейтинга индекса цитирования сохранил предыдущее значение
</t>
    </r>
    <r>
      <rPr>
        <sz val="10"/>
        <color indexed="10"/>
        <rFont val="Times New Roman"/>
        <family val="1"/>
      </rPr>
      <t>↓</t>
    </r>
    <r>
      <rPr>
        <sz val="10"/>
        <rFont val="Times New Roman"/>
        <family val="1"/>
      </rPr>
      <t xml:space="preserve"> понижение рейтинга индекса цитирования в сравнении с предыдущим показателем
</t>
    </r>
  </si>
  <si>
    <t>3 ↑</t>
  </si>
  <si>
    <t>Rank</t>
  </si>
  <si>
    <t>↑</t>
  </si>
  <si>
    <t>↓</t>
  </si>
  <si>
    <t>14 ↑</t>
  </si>
  <si>
    <t>15 ↑</t>
  </si>
  <si>
    <t>10 ↑</t>
  </si>
  <si>
    <t>9 ↑</t>
  </si>
  <si>
    <t>18 ↓</t>
  </si>
  <si>
    <t>11 ↑</t>
  </si>
  <si>
    <t>13 ↑</t>
  </si>
  <si>
    <t>22 ↓</t>
  </si>
  <si>
    <t>28 ↓</t>
  </si>
  <si>
    <t>13 ↓</t>
  </si>
  <si>
    <t>7 ↓</t>
  </si>
  <si>
    <t>www.tribunalconstitucional.pt</t>
  </si>
  <si>
    <t>Из 50 организаций 9 имеют QI выше среднего значения (0.129) на 29.12.08.</t>
  </si>
  <si>
    <t>18 ↑</t>
  </si>
  <si>
    <t>21 ↑</t>
  </si>
  <si>
    <t>16 ↓</t>
  </si>
  <si>
    <t>20 ↓</t>
  </si>
  <si>
    <t>29 ↓</t>
  </si>
  <si>
    <t>24 ↓</t>
  </si>
  <si>
    <r>
      <t xml:space="preserve">                      </t>
    </r>
    <r>
      <rPr>
        <b/>
        <sz val="12"/>
        <color indexed="12"/>
        <rFont val="Times New Roman"/>
        <family val="1"/>
      </rPr>
      <t xml:space="preserve"> QI*</t>
    </r>
    <r>
      <rPr>
        <b/>
        <sz val="12"/>
        <rFont val="Times New Roman"/>
        <family val="1"/>
      </rPr>
      <t xml:space="preserve"> РЕЙТИНГ: ОРГАНЫ КОНСТИТУЦИОННОГО КОНТРОЛЯ СТРАН МИРА НА 29.12.08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</si>
</sst>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0.000"/>
    <numFmt numFmtId="186" formatCode="0.0"/>
    <numFmt numFmtId="187" formatCode="0.0000"/>
    <numFmt numFmtId="188" formatCode="0.00000"/>
    <numFmt numFmtId="189" formatCode="0.000000"/>
    <numFmt numFmtId="190" formatCode="mm/dd/yyyy"/>
    <numFmt numFmtId="191" formatCode="_(* #,##0.000_);_(* \(#,##0.000\);_(* &quot;-&quot;??_);_(@_)"/>
    <numFmt numFmtId="192" formatCode="0.0000000"/>
    <numFmt numFmtId="193" formatCode="_(* #,##0.0000_);_(* \(#,##0.0000\);_(* &quot;-&quot;??_);_(@_)"/>
    <numFmt numFmtId="194" formatCode="_(* #,##0_);_(* \(#,##0\);_(* &quot;-&quot;??_);_(@_)"/>
    <numFmt numFmtId="195" formatCode="[$-FC19]d\ mmmm\ yyyy\ &quot;г.&quot;"/>
    <numFmt numFmtId="196" formatCode="dd/mm/yy;@"/>
    <numFmt numFmtId="197" formatCode="_-* #,##0.0000_р_._-;\-* #,##0.0000_р_._-;_-* &quot;-&quot;????_р_._-;_-@_-"/>
    <numFmt numFmtId="198" formatCode="_-[$$-1009]* #,##0.0000_-;\-[$$-1009]* #,##0.0000_-;_-[$$-1009]* &quot;-&quot;????_-;_-@_-"/>
    <numFmt numFmtId="199" formatCode="0.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42B]d\ mmmm\,\ yyyy"/>
  </numFmts>
  <fonts count="44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Times New Roman"/>
      <family val="1"/>
    </font>
    <font>
      <sz val="10"/>
      <color indexed="55"/>
      <name val="Times New Roman"/>
      <family val="1"/>
    </font>
    <font>
      <sz val="8"/>
      <color indexed="23"/>
      <name val="Arial"/>
      <family val="0"/>
    </font>
    <font>
      <b/>
      <sz val="12"/>
      <name val="Times New Roman"/>
      <family val="1"/>
    </font>
    <font>
      <b/>
      <sz val="8"/>
      <name val="Times New Roman"/>
      <family val="0"/>
    </font>
    <font>
      <b/>
      <sz val="8"/>
      <color indexed="12"/>
      <name val="Times New Roman"/>
      <family val="0"/>
    </font>
    <font>
      <b/>
      <sz val="8"/>
      <color indexed="23"/>
      <name val="Times New Roman"/>
      <family val="0"/>
    </font>
    <font>
      <b/>
      <sz val="10"/>
      <color indexed="23"/>
      <name val="Times New Roman"/>
      <family val="0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sz val="9"/>
      <color indexed="23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3"/>
      <name val="Times New Roman"/>
      <family val="1"/>
    </font>
    <font>
      <sz val="10"/>
      <color indexed="17"/>
      <name val="Times New Roman"/>
      <family val="1"/>
    </font>
    <font>
      <sz val="10"/>
      <color indexed="57"/>
      <name val="Times New Roman"/>
      <family val="1"/>
    </font>
    <font>
      <sz val="10"/>
      <name val="Arial"/>
      <family val="0"/>
    </font>
    <font>
      <sz val="12"/>
      <color indexed="23"/>
      <name val="Times New Roman"/>
      <family val="1"/>
    </font>
    <font>
      <sz val="8"/>
      <color indexed="12"/>
      <name val="Arial"/>
      <family val="0"/>
    </font>
    <font>
      <sz val="8"/>
      <color indexed="23"/>
      <name val="Times New Roman"/>
      <family val="0"/>
    </font>
    <font>
      <b/>
      <sz val="8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20"/>
      <name val="Arial Cyr"/>
      <family val="2"/>
    </font>
    <font>
      <b/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0"/>
      <color indexed="12"/>
      <name val="Arial"/>
      <family val="0"/>
    </font>
    <font>
      <sz val="10"/>
      <color indexed="62"/>
      <name val="Arial Cyr"/>
      <family val="2"/>
    </font>
    <font>
      <sz val="10"/>
      <color indexed="52"/>
      <name val="Arial Cyr"/>
      <family val="2"/>
    </font>
    <font>
      <sz val="10"/>
      <color indexed="60"/>
      <name val="Arial Cyr"/>
      <family val="2"/>
    </font>
    <font>
      <b/>
      <sz val="10"/>
      <color indexed="63"/>
      <name val="Arial Cyr"/>
      <family val="2"/>
    </font>
    <font>
      <b/>
      <sz val="18"/>
      <color indexed="56"/>
      <name val="Cambria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3" fillId="0" borderId="10" xfId="42" applyNumberFormat="1" applyFont="1" applyBorder="1" applyAlignment="1">
      <alignment vertical="center"/>
    </xf>
    <xf numFmtId="0" fontId="13" fillId="0" borderId="10" xfId="42" applyNumberFormat="1" applyFont="1" applyBorder="1" applyAlignment="1">
      <alignment vertical="center" wrapText="1"/>
    </xf>
    <xf numFmtId="1" fontId="13" fillId="0" borderId="10" xfId="42" applyNumberFormat="1" applyFont="1" applyBorder="1" applyAlignment="1">
      <alignment horizontal="center" vertical="center" wrapText="1"/>
    </xf>
    <xf numFmtId="0" fontId="13" fillId="0" borderId="0" xfId="42" applyNumberFormat="1" applyFont="1" applyAlignment="1">
      <alignment vertical="center"/>
    </xf>
    <xf numFmtId="1" fontId="22" fillId="0" borderId="11" xfId="42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1" xfId="42" applyNumberFormat="1" applyFont="1" applyBorder="1" applyAlignment="1">
      <alignment horizontal="center" vertical="center"/>
    </xf>
    <xf numFmtId="0" fontId="18" fillId="0" borderId="12" xfId="42" applyNumberFormat="1" applyFont="1" applyBorder="1" applyAlignment="1">
      <alignment horizontal="center" vertical="center" wrapText="1"/>
    </xf>
    <xf numFmtId="1" fontId="18" fillId="0" borderId="12" xfId="42" applyNumberFormat="1" applyFont="1" applyBorder="1" applyAlignment="1">
      <alignment horizontal="center" vertical="center" wrapText="1"/>
    </xf>
    <xf numFmtId="1" fontId="18" fillId="0" borderId="11" xfId="42" applyNumberFormat="1" applyFont="1" applyBorder="1" applyAlignment="1">
      <alignment horizontal="center" vertical="center"/>
    </xf>
    <xf numFmtId="1" fontId="18" fillId="0" borderId="10" xfId="42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91" fontId="10" fillId="0" borderId="10" xfId="42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7" fillId="0" borderId="0" xfId="0" applyFont="1" applyAlignment="1">
      <alignment horizontal="center" wrapText="1"/>
    </xf>
    <xf numFmtId="1" fontId="10" fillId="0" borderId="10" xfId="42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4" fillId="0" borderId="10" xfId="42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1" xfId="42" applyNumberFormat="1" applyFont="1" applyBorder="1" applyAlignment="1">
      <alignment horizontal="center" vertical="center" wrapText="1"/>
    </xf>
    <xf numFmtId="1" fontId="13" fillId="0" borderId="12" xfId="42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91" fontId="18" fillId="0" borderId="10" xfId="42" applyNumberFormat="1" applyFont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1" fontId="22" fillId="0" borderId="10" xfId="42" applyNumberFormat="1" applyFont="1" applyBorder="1" applyAlignment="1">
      <alignment horizontal="center" vertical="center"/>
    </xf>
    <xf numFmtId="191" fontId="22" fillId="0" borderId="10" xfId="42" applyNumberFormat="1" applyFont="1" applyBorder="1" applyAlignment="1">
      <alignment horizontal="center" vertical="center"/>
    </xf>
    <xf numFmtId="191" fontId="18" fillId="0" borderId="10" xfId="42" applyNumberFormat="1" applyFont="1" applyBorder="1" applyAlignment="1">
      <alignment wrapText="1"/>
    </xf>
    <xf numFmtId="0" fontId="18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7" fillId="0" borderId="10" xfId="42" applyNumberFormat="1" applyFont="1" applyBorder="1" applyAlignment="1">
      <alignment horizontal="center" vertical="center" wrapText="1"/>
    </xf>
    <xf numFmtId="0" fontId="15" fillId="0" borderId="11" xfId="42" applyNumberFormat="1" applyFont="1" applyBorder="1" applyAlignment="1">
      <alignment horizontal="center" vertical="center" wrapText="1"/>
    </xf>
    <xf numFmtId="185" fontId="17" fillId="0" borderId="10" xfId="42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2" fontId="14" fillId="0" borderId="10" xfId="42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vertical="justify" wrapText="1"/>
    </xf>
    <xf numFmtId="196" fontId="12" fillId="0" borderId="10" xfId="0" applyNumberFormat="1" applyFont="1" applyBorder="1" applyAlignment="1">
      <alignment horizontal="center" vertical="center"/>
    </xf>
    <xf numFmtId="196" fontId="12" fillId="0" borderId="12" xfId="0" applyNumberFormat="1" applyFont="1" applyBorder="1" applyAlignment="1">
      <alignment horizontal="center" vertical="center"/>
    </xf>
    <xf numFmtId="196" fontId="11" fillId="0" borderId="10" xfId="0" applyNumberFormat="1" applyFont="1" applyBorder="1" applyAlignment="1">
      <alignment horizontal="center" vertical="center"/>
    </xf>
    <xf numFmtId="196" fontId="11" fillId="0" borderId="1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atp.am/index.html" TargetMode="External" /><Relationship Id="rId3" Type="http://schemas.openxmlformats.org/officeDocument/2006/relationships/hyperlink" Target="http://www.iatp.am/law/index.html" TargetMode="External" /><Relationship Id="rId4" Type="http://schemas.openxmlformats.org/officeDocument/2006/relationships/hyperlink" Target="http://www.iatp.am/culture/index.html" TargetMode="External" /><Relationship Id="rId5" Type="http://schemas.openxmlformats.org/officeDocument/2006/relationships/hyperlink" Target="http://www.iatp.am/economics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495300</xdr:colOff>
      <xdr:row>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150" y="0"/>
          <a:ext cx="790575" cy="485775"/>
          <a:chOff x="0" y="0"/>
          <a:chExt cx="61" cy="3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61" cy="3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0" y="1"/>
            <a:ext cx="6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>
            <a:hlinkClick r:id="rId3"/>
          </xdr:cNvPr>
          <xdr:cNvSpPr>
            <a:spLocks/>
          </xdr:cNvSpPr>
        </xdr:nvSpPr>
        <xdr:spPr>
          <a:xfrm>
            <a:off x="0" y="23"/>
            <a:ext cx="19" cy="13"/>
          </a:xfrm>
          <a:custGeom>
            <a:pathLst>
              <a:path h="13" w="19">
                <a:moveTo>
                  <a:pt x="10" y="0"/>
                </a:moveTo>
                <a:lnTo>
                  <a:pt x="0" y="13"/>
                </a:lnTo>
                <a:lnTo>
                  <a:pt x="19" y="13"/>
                </a:lnTo>
                <a:lnTo>
                  <a:pt x="10" y="0"/>
                </a:lnTo>
                <a:close/>
              </a:path>
            </a:pathLst>
          </a:cu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19" y="0"/>
            <a:ext cx="20" cy="13"/>
          </a:xfrm>
          <a:custGeom>
            <a:pathLst>
              <a:path h="13" w="20">
                <a:moveTo>
                  <a:pt x="0" y="13"/>
                </a:moveTo>
                <a:lnTo>
                  <a:pt x="10" y="0"/>
                </a:lnTo>
                <a:lnTo>
                  <a:pt x="20" y="13"/>
                </a:lnTo>
                <a:lnTo>
                  <a:pt x="0" y="13"/>
                </a:lnTo>
                <a:close/>
              </a:path>
            </a:pathLst>
          </a:cu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>
            <a:hlinkClick r:id="rId5"/>
          </xdr:cNvPr>
          <xdr:cNvSpPr>
            <a:spLocks/>
          </xdr:cNvSpPr>
        </xdr:nvSpPr>
        <xdr:spPr>
          <a:xfrm>
            <a:off x="39" y="23"/>
            <a:ext cx="19" cy="13"/>
          </a:xfrm>
          <a:custGeom>
            <a:pathLst>
              <a:path h="13" w="19">
                <a:moveTo>
                  <a:pt x="10" y="0"/>
                </a:moveTo>
                <a:lnTo>
                  <a:pt x="0" y="13"/>
                </a:lnTo>
                <a:lnTo>
                  <a:pt x="19" y="13"/>
                </a:lnTo>
                <a:lnTo>
                  <a:pt x="10" y="0"/>
                </a:lnTo>
                <a:close/>
              </a:path>
            </a:pathLst>
          </a:cu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AG205"/>
  <sheetViews>
    <sheetView tabSelected="1" workbookViewId="0" topLeftCell="A37">
      <selection activeCell="J4" sqref="J4"/>
    </sheetView>
  </sheetViews>
  <sheetFormatPr defaultColWidth="9.33203125" defaultRowHeight="11.25"/>
  <cols>
    <col min="1" max="1" width="6.16015625" style="0" customWidth="1"/>
    <col min="2" max="2" width="49.33203125" style="0" customWidth="1"/>
    <col min="3" max="3" width="33.5" style="0" customWidth="1"/>
    <col min="4" max="4" width="7.16015625" style="41" customWidth="1"/>
    <col min="5" max="5" width="7.5" style="2" customWidth="1"/>
    <col min="6" max="6" width="6.5" style="0" customWidth="1"/>
    <col min="7" max="7" width="9.16015625" style="0" customWidth="1"/>
    <col min="8" max="8" width="8.83203125" style="0" customWidth="1"/>
    <col min="9" max="9" width="7.16015625" style="41" customWidth="1"/>
    <col min="10" max="10" width="7.5" style="2" customWidth="1"/>
    <col min="11" max="11" width="6.5" style="0" customWidth="1"/>
    <col min="12" max="12" width="9.16015625" style="0" customWidth="1"/>
    <col min="13" max="13" width="8.83203125" style="0" customWidth="1"/>
    <col min="14" max="14" width="7.16015625" style="3" customWidth="1"/>
    <col min="15" max="15" width="7" style="3" customWidth="1"/>
    <col min="16" max="16" width="6.5" style="0" customWidth="1"/>
    <col min="17" max="17" width="9.16015625" style="3" customWidth="1"/>
    <col min="18" max="18" width="8.83203125" style="3" customWidth="1"/>
    <col min="19" max="19" width="5.83203125" style="3" customWidth="1"/>
    <col min="20" max="20" width="8.83203125" style="3" customWidth="1"/>
    <col min="21" max="21" width="5.66015625" style="3" customWidth="1"/>
    <col min="22" max="22" width="8.83203125" style="3" customWidth="1"/>
    <col min="23" max="23" width="5.66015625" style="3" customWidth="1"/>
    <col min="24" max="24" width="9.16015625" style="3" customWidth="1"/>
    <col min="25" max="25" width="5.66015625" style="3" customWidth="1"/>
    <col min="26" max="26" width="9" style="3" customWidth="1"/>
    <col min="27" max="27" width="5.83203125" style="3" customWidth="1"/>
    <col min="28" max="28" width="9" style="3" customWidth="1"/>
    <col min="29" max="29" width="6" style="3" customWidth="1"/>
    <col min="30" max="30" width="9" style="3" customWidth="1"/>
    <col min="31" max="31" width="6" style="3" customWidth="1"/>
    <col min="32" max="32" width="9" style="3" customWidth="1"/>
    <col min="33" max="33" width="9.16015625" style="0" customWidth="1"/>
    <col min="34" max="34" width="6.5" style="0" customWidth="1"/>
    <col min="35" max="35" width="9.66015625" style="0" customWidth="1"/>
    <col min="36" max="36" width="6.66015625" style="0" customWidth="1"/>
    <col min="37" max="37" width="8.16015625" style="0" customWidth="1"/>
    <col min="38" max="38" width="6.66015625" style="0" customWidth="1"/>
    <col min="39" max="39" width="8.5" style="0" customWidth="1"/>
    <col min="40" max="40" width="5.83203125" style="0" customWidth="1"/>
    <col min="43" max="45" width="9.66015625" style="0" customWidth="1"/>
    <col min="46" max="50" width="10.16015625" style="0" customWidth="1"/>
  </cols>
  <sheetData>
    <row r="1" ht="12.75">
      <c r="B1" s="1" t="s">
        <v>0</v>
      </c>
    </row>
    <row r="2" spans="1:32" ht="25.5" customHeight="1">
      <c r="A2" s="77" t="s">
        <v>163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ht="12.75" customHeight="1">
      <c r="A3" s="4"/>
      <c r="B3" s="4"/>
      <c r="C3" s="4"/>
      <c r="D3" s="42"/>
      <c r="E3" s="4"/>
      <c r="F3" s="4"/>
      <c r="G3" s="4"/>
      <c r="H3" s="4"/>
      <c r="I3" s="42"/>
      <c r="J3" s="4"/>
      <c r="K3" s="4"/>
      <c r="L3" s="4"/>
      <c r="M3" s="4"/>
      <c r="N3" s="56"/>
      <c r="O3" s="56"/>
      <c r="P3" s="4"/>
      <c r="Q3" s="56"/>
      <c r="R3" s="56"/>
      <c r="S3" s="5"/>
      <c r="T3" s="5"/>
      <c r="U3" s="5"/>
      <c r="V3" s="6"/>
      <c r="W3" s="6"/>
      <c r="X3" s="5"/>
      <c r="Y3" s="5"/>
      <c r="Z3" s="5"/>
      <c r="AA3" s="5"/>
      <c r="AB3" s="5"/>
      <c r="AC3" s="5"/>
      <c r="AD3" s="5"/>
      <c r="AE3" s="5"/>
      <c r="AF3" s="5"/>
    </row>
    <row r="4" spans="1:32" s="8" customFormat="1" ht="15" customHeight="1">
      <c r="A4" s="78" t="s">
        <v>1</v>
      </c>
      <c r="B4" s="78" t="s">
        <v>2</v>
      </c>
      <c r="C4" s="78" t="s">
        <v>3</v>
      </c>
      <c r="D4" s="43" t="s">
        <v>141</v>
      </c>
      <c r="E4" s="40" t="s">
        <v>7</v>
      </c>
      <c r="F4" s="39" t="s">
        <v>4</v>
      </c>
      <c r="G4" s="7" t="s">
        <v>5</v>
      </c>
      <c r="H4" s="53" t="s">
        <v>6</v>
      </c>
      <c r="I4" s="57" t="s">
        <v>141</v>
      </c>
      <c r="J4" s="58" t="s">
        <v>7</v>
      </c>
      <c r="K4" s="68" t="s">
        <v>4</v>
      </c>
      <c r="L4" s="33" t="s">
        <v>5</v>
      </c>
      <c r="M4" s="61" t="s">
        <v>6</v>
      </c>
      <c r="N4" s="57" t="s">
        <v>141</v>
      </c>
      <c r="O4" s="58" t="s">
        <v>7</v>
      </c>
      <c r="P4" s="68" t="s">
        <v>4</v>
      </c>
      <c r="Q4" s="33" t="s">
        <v>5</v>
      </c>
      <c r="R4" s="61" t="s">
        <v>6</v>
      </c>
      <c r="S4" s="31" t="s">
        <v>141</v>
      </c>
      <c r="T4" s="32" t="s">
        <v>5</v>
      </c>
      <c r="U4" s="31" t="s">
        <v>141</v>
      </c>
      <c r="V4" s="32" t="s">
        <v>5</v>
      </c>
      <c r="W4" s="31" t="s">
        <v>141</v>
      </c>
      <c r="X4" s="32" t="s">
        <v>5</v>
      </c>
      <c r="Y4" s="31" t="s">
        <v>141</v>
      </c>
      <c r="Z4" s="32" t="s">
        <v>5</v>
      </c>
      <c r="AA4" s="31" t="s">
        <v>141</v>
      </c>
      <c r="AB4" s="32" t="s">
        <v>5</v>
      </c>
      <c r="AC4" s="31" t="s">
        <v>141</v>
      </c>
      <c r="AD4" s="32" t="s">
        <v>5</v>
      </c>
      <c r="AE4" s="31" t="s">
        <v>141</v>
      </c>
      <c r="AF4" s="33" t="s">
        <v>5</v>
      </c>
    </row>
    <row r="5" spans="1:33" s="10" customFormat="1" ht="12" customHeight="1">
      <c r="A5" s="78"/>
      <c r="B5" s="78"/>
      <c r="C5" s="78"/>
      <c r="D5" s="87">
        <v>39811</v>
      </c>
      <c r="E5" s="87"/>
      <c r="F5" s="87"/>
      <c r="G5" s="87"/>
      <c r="H5" s="88"/>
      <c r="I5" s="85">
        <v>39590</v>
      </c>
      <c r="J5" s="85"/>
      <c r="K5" s="85"/>
      <c r="L5" s="85"/>
      <c r="M5" s="86"/>
      <c r="N5" s="79" t="s">
        <v>8</v>
      </c>
      <c r="O5" s="79"/>
      <c r="P5" s="79"/>
      <c r="Q5" s="79"/>
      <c r="R5" s="80"/>
      <c r="S5" s="74" t="s">
        <v>9</v>
      </c>
      <c r="T5" s="75"/>
      <c r="U5" s="74" t="s">
        <v>10</v>
      </c>
      <c r="V5" s="75"/>
      <c r="W5" s="81" t="s">
        <v>11</v>
      </c>
      <c r="X5" s="80"/>
      <c r="Y5" s="74" t="s">
        <v>12</v>
      </c>
      <c r="Z5" s="75"/>
      <c r="AA5" s="74" t="s">
        <v>13</v>
      </c>
      <c r="AB5" s="75"/>
      <c r="AC5" s="74" t="s">
        <v>14</v>
      </c>
      <c r="AD5" s="75"/>
      <c r="AE5" s="74" t="s">
        <v>15</v>
      </c>
      <c r="AF5" s="76"/>
      <c r="AG5" s="9"/>
    </row>
    <row r="6" spans="1:33" s="15" customFormat="1" ht="13.5" customHeight="1">
      <c r="A6" s="11">
        <v>1</v>
      </c>
      <c r="B6" s="12" t="s">
        <v>25</v>
      </c>
      <c r="C6" s="13" t="s">
        <v>26</v>
      </c>
      <c r="D6" s="44">
        <v>1</v>
      </c>
      <c r="E6" s="46">
        <v>1.001</v>
      </c>
      <c r="F6" s="49" t="s">
        <v>65</v>
      </c>
      <c r="G6" s="14">
        <v>1330000</v>
      </c>
      <c r="H6" s="72">
        <v>40</v>
      </c>
      <c r="I6" s="54">
        <v>1</v>
      </c>
      <c r="J6" s="59">
        <v>1.00013887925</v>
      </c>
      <c r="K6" s="48" t="s">
        <v>140</v>
      </c>
      <c r="L6" s="24">
        <v>380000</v>
      </c>
      <c r="M6" s="22">
        <v>20</v>
      </c>
      <c r="N6" s="54">
        <v>4</v>
      </c>
      <c r="O6" s="55">
        <v>0.944552481482</v>
      </c>
      <c r="P6" s="47" t="s">
        <v>27</v>
      </c>
      <c r="Q6" s="24">
        <v>170000</v>
      </c>
      <c r="R6" s="22">
        <v>10</v>
      </c>
      <c r="S6" s="21">
        <v>2</v>
      </c>
      <c r="T6" s="22">
        <v>729000</v>
      </c>
      <c r="U6" s="21">
        <v>2</v>
      </c>
      <c r="V6" s="22">
        <v>442000</v>
      </c>
      <c r="W6" s="21">
        <v>3</v>
      </c>
      <c r="X6" s="23">
        <v>346000</v>
      </c>
      <c r="Y6" s="21">
        <v>12</v>
      </c>
      <c r="Z6" s="22">
        <v>46900</v>
      </c>
      <c r="AA6" s="21">
        <v>12</v>
      </c>
      <c r="AB6" s="22">
        <v>17500</v>
      </c>
      <c r="AC6" s="21">
        <v>9</v>
      </c>
      <c r="AD6" s="22">
        <v>15700</v>
      </c>
      <c r="AE6" s="21">
        <v>8</v>
      </c>
      <c r="AF6" s="24">
        <v>7480</v>
      </c>
      <c r="AG6" s="16"/>
    </row>
    <row r="7" spans="1:32" s="15" customFormat="1" ht="12.75">
      <c r="A7" s="11">
        <v>2</v>
      </c>
      <c r="B7" s="12" t="s">
        <v>22</v>
      </c>
      <c r="C7" s="12" t="s">
        <v>23</v>
      </c>
      <c r="D7" s="44">
        <v>2</v>
      </c>
      <c r="E7" s="73">
        <v>1</v>
      </c>
      <c r="F7" s="49" t="s">
        <v>65</v>
      </c>
      <c r="G7" s="14">
        <v>6190</v>
      </c>
      <c r="H7" s="72">
        <v>1100</v>
      </c>
      <c r="I7" s="54">
        <v>2</v>
      </c>
      <c r="J7" s="59">
        <v>1.00000175042</v>
      </c>
      <c r="K7" s="48" t="s">
        <v>50</v>
      </c>
      <c r="L7" s="24">
        <v>711</v>
      </c>
      <c r="M7" s="22">
        <v>1200</v>
      </c>
      <c r="N7" s="54">
        <v>3</v>
      </c>
      <c r="O7" s="55">
        <v>1.00000698962</v>
      </c>
      <c r="P7" s="48" t="s">
        <v>24</v>
      </c>
      <c r="Q7" s="24">
        <v>673</v>
      </c>
      <c r="R7" s="22">
        <v>700</v>
      </c>
      <c r="S7" s="21">
        <v>43</v>
      </c>
      <c r="T7" s="22">
        <v>732</v>
      </c>
      <c r="U7" s="21">
        <v>36</v>
      </c>
      <c r="V7" s="22">
        <v>9880</v>
      </c>
      <c r="W7" s="21">
        <v>25</v>
      </c>
      <c r="X7" s="23">
        <v>24400</v>
      </c>
      <c r="Y7" s="21">
        <v>22</v>
      </c>
      <c r="Z7" s="22">
        <v>20000</v>
      </c>
      <c r="AA7" s="21">
        <v>13</v>
      </c>
      <c r="AB7" s="22">
        <v>16600</v>
      </c>
      <c r="AC7" s="21">
        <v>26</v>
      </c>
      <c r="AD7" s="22">
        <v>1880</v>
      </c>
      <c r="AE7" s="21">
        <v>31</v>
      </c>
      <c r="AF7" s="24">
        <v>1130</v>
      </c>
    </row>
    <row r="8" spans="1:32" s="15" customFormat="1" ht="12.75">
      <c r="A8" s="11">
        <v>3</v>
      </c>
      <c r="B8" s="12" t="s">
        <v>16</v>
      </c>
      <c r="C8" s="13" t="s">
        <v>17</v>
      </c>
      <c r="D8" s="44">
        <v>3</v>
      </c>
      <c r="E8" s="46">
        <v>0.819</v>
      </c>
      <c r="F8" s="49" t="s">
        <v>65</v>
      </c>
      <c r="G8" s="14">
        <v>48300</v>
      </c>
      <c r="H8" s="72">
        <v>900</v>
      </c>
      <c r="I8" s="54">
        <v>3</v>
      </c>
      <c r="J8" s="59">
        <v>0.717777350163</v>
      </c>
      <c r="K8" s="47" t="s">
        <v>27</v>
      </c>
      <c r="L8" s="24">
        <v>44100</v>
      </c>
      <c r="M8" s="22">
        <v>850</v>
      </c>
      <c r="N8" s="54">
        <v>1</v>
      </c>
      <c r="O8" s="59">
        <v>1.17637147034</v>
      </c>
      <c r="P8" s="48" t="s">
        <v>18</v>
      </c>
      <c r="Q8" s="24">
        <v>130000</v>
      </c>
      <c r="R8" s="22">
        <v>650</v>
      </c>
      <c r="S8" s="21">
        <v>6</v>
      </c>
      <c r="T8" s="22">
        <v>134000</v>
      </c>
      <c r="U8" s="21">
        <v>6</v>
      </c>
      <c r="V8" s="22">
        <v>130000</v>
      </c>
      <c r="W8" s="21">
        <v>8</v>
      </c>
      <c r="X8" s="23">
        <v>139000</v>
      </c>
      <c r="Y8" s="21">
        <v>7</v>
      </c>
      <c r="Z8" s="22">
        <v>101000</v>
      </c>
      <c r="AA8" s="21">
        <v>4</v>
      </c>
      <c r="AB8" s="22">
        <v>38600</v>
      </c>
      <c r="AC8" s="21">
        <v>6</v>
      </c>
      <c r="AD8" s="22">
        <v>30100</v>
      </c>
      <c r="AE8" s="21">
        <v>4</v>
      </c>
      <c r="AF8" s="24">
        <v>15300</v>
      </c>
    </row>
    <row r="9" spans="1:32" s="15" customFormat="1" ht="12.75">
      <c r="A9" s="11">
        <v>4</v>
      </c>
      <c r="B9" s="12" t="s">
        <v>38</v>
      </c>
      <c r="C9" s="12" t="s">
        <v>39</v>
      </c>
      <c r="D9" s="44">
        <v>4</v>
      </c>
      <c r="E9" s="46">
        <v>0.415</v>
      </c>
      <c r="F9" s="49" t="s">
        <v>65</v>
      </c>
      <c r="G9" s="14">
        <v>201000</v>
      </c>
      <c r="H9" s="72">
        <v>425</v>
      </c>
      <c r="I9" s="54">
        <v>4</v>
      </c>
      <c r="J9" s="59">
        <v>0.479743219716</v>
      </c>
      <c r="K9" s="48" t="s">
        <v>18</v>
      </c>
      <c r="L9" s="24">
        <v>103000</v>
      </c>
      <c r="M9" s="22">
        <v>475</v>
      </c>
      <c r="N9" s="54">
        <v>9</v>
      </c>
      <c r="O9" s="55">
        <v>0.544365906687</v>
      </c>
      <c r="P9" s="48" t="s">
        <v>40</v>
      </c>
      <c r="Q9" s="24">
        <v>17400</v>
      </c>
      <c r="R9" s="22">
        <v>375</v>
      </c>
      <c r="S9" s="21">
        <v>32</v>
      </c>
      <c r="T9" s="22">
        <v>11400</v>
      </c>
      <c r="U9" s="21">
        <v>41</v>
      </c>
      <c r="V9" s="22">
        <v>776</v>
      </c>
      <c r="W9" s="21">
        <v>43</v>
      </c>
      <c r="X9" s="23">
        <v>755</v>
      </c>
      <c r="Y9" s="21">
        <v>44</v>
      </c>
      <c r="Z9" s="22">
        <v>491</v>
      </c>
      <c r="AA9" s="21">
        <v>42</v>
      </c>
      <c r="AB9" s="22">
        <v>553</v>
      </c>
      <c r="AC9" s="21">
        <v>44</v>
      </c>
      <c r="AD9" s="22">
        <v>263</v>
      </c>
      <c r="AE9" s="21">
        <v>53</v>
      </c>
      <c r="AF9" s="24">
        <v>59</v>
      </c>
    </row>
    <row r="10" spans="1:32" s="15" customFormat="1" ht="12.75">
      <c r="A10" s="11">
        <v>5</v>
      </c>
      <c r="B10" s="12" t="s">
        <v>28</v>
      </c>
      <c r="C10" s="13" t="s">
        <v>29</v>
      </c>
      <c r="D10" s="44">
        <v>5</v>
      </c>
      <c r="E10" s="46">
        <v>0.321</v>
      </c>
      <c r="F10" s="48" t="s">
        <v>140</v>
      </c>
      <c r="G10" s="14">
        <v>51200</v>
      </c>
      <c r="H10" s="72">
        <v>350</v>
      </c>
      <c r="I10" s="54">
        <v>8</v>
      </c>
      <c r="J10" s="59">
        <v>0.268409661064</v>
      </c>
      <c r="K10" s="47" t="s">
        <v>53</v>
      </c>
      <c r="L10" s="24">
        <v>53100</v>
      </c>
      <c r="M10" s="22">
        <v>275</v>
      </c>
      <c r="N10" s="54">
        <v>5</v>
      </c>
      <c r="O10" s="55">
        <v>0.750010497953</v>
      </c>
      <c r="P10" s="48" t="s">
        <v>18</v>
      </c>
      <c r="Q10" s="24">
        <v>115000</v>
      </c>
      <c r="R10" s="22">
        <v>275</v>
      </c>
      <c r="S10" s="21">
        <v>10</v>
      </c>
      <c r="T10" s="23">
        <v>121000</v>
      </c>
      <c r="U10" s="21">
        <v>7</v>
      </c>
      <c r="V10" s="23">
        <v>129000</v>
      </c>
      <c r="W10" s="21">
        <v>7</v>
      </c>
      <c r="X10" s="23">
        <v>141000</v>
      </c>
      <c r="Y10" s="21">
        <v>1</v>
      </c>
      <c r="Z10" s="22">
        <v>163000</v>
      </c>
      <c r="AA10" s="21">
        <v>2</v>
      </c>
      <c r="AB10" s="22">
        <v>41700</v>
      </c>
      <c r="AC10" s="21">
        <v>3</v>
      </c>
      <c r="AD10" s="22">
        <v>38200</v>
      </c>
      <c r="AE10" s="21">
        <v>3</v>
      </c>
      <c r="AF10" s="24">
        <v>16100</v>
      </c>
    </row>
    <row r="11" spans="1:32" s="25" customFormat="1" ht="12.75">
      <c r="A11" s="11">
        <v>6</v>
      </c>
      <c r="B11" s="12" t="s">
        <v>35</v>
      </c>
      <c r="C11" s="12" t="s">
        <v>36</v>
      </c>
      <c r="D11" s="44">
        <v>6</v>
      </c>
      <c r="E11" s="46">
        <v>0.209</v>
      </c>
      <c r="F11" s="48" t="s">
        <v>18</v>
      </c>
      <c r="G11" s="14">
        <v>138000</v>
      </c>
      <c r="H11" s="72">
        <v>200</v>
      </c>
      <c r="I11" s="54">
        <v>11</v>
      </c>
      <c r="J11" s="59">
        <v>0.196490170737</v>
      </c>
      <c r="K11" s="47" t="s">
        <v>53</v>
      </c>
      <c r="L11" s="24">
        <v>71300</v>
      </c>
      <c r="M11" s="22">
        <v>70</v>
      </c>
      <c r="N11" s="54">
        <v>8</v>
      </c>
      <c r="O11" s="55">
        <v>0.631828282912</v>
      </c>
      <c r="P11" s="47" t="s">
        <v>37</v>
      </c>
      <c r="Q11" s="24">
        <v>113000</v>
      </c>
      <c r="R11" s="22">
        <v>50</v>
      </c>
      <c r="S11" s="21">
        <v>7</v>
      </c>
      <c r="T11" s="22">
        <v>129000</v>
      </c>
      <c r="U11" s="21">
        <v>8</v>
      </c>
      <c r="V11" s="22">
        <v>126000</v>
      </c>
      <c r="W11" s="21">
        <v>10</v>
      </c>
      <c r="X11" s="23">
        <v>104000</v>
      </c>
      <c r="Y11" s="21">
        <v>6</v>
      </c>
      <c r="Z11" s="22">
        <v>113000</v>
      </c>
      <c r="AA11" s="21">
        <v>6</v>
      </c>
      <c r="AB11" s="22">
        <v>34400</v>
      </c>
      <c r="AC11" s="21">
        <v>4</v>
      </c>
      <c r="AD11" s="22">
        <v>33800</v>
      </c>
      <c r="AE11" s="21">
        <v>12</v>
      </c>
      <c r="AF11" s="24">
        <v>4350</v>
      </c>
    </row>
    <row r="12" spans="1:32" s="15" customFormat="1" ht="12.75">
      <c r="A12" s="11">
        <v>7</v>
      </c>
      <c r="B12" s="12" t="s">
        <v>41</v>
      </c>
      <c r="C12" s="13" t="s">
        <v>42</v>
      </c>
      <c r="D12" s="44">
        <v>7</v>
      </c>
      <c r="E12" s="46">
        <v>0.204</v>
      </c>
      <c r="F12" s="48" t="s">
        <v>106</v>
      </c>
      <c r="G12" s="14">
        <v>122000</v>
      </c>
      <c r="H12" s="72">
        <v>200</v>
      </c>
      <c r="I12" s="54">
        <v>19</v>
      </c>
      <c r="J12" s="59">
        <v>0.0761038092442</v>
      </c>
      <c r="K12" s="47" t="s">
        <v>47</v>
      </c>
      <c r="L12" s="24">
        <v>24200</v>
      </c>
      <c r="M12" s="22">
        <v>50</v>
      </c>
      <c r="N12" s="54">
        <v>10</v>
      </c>
      <c r="O12" s="55">
        <v>0.544119969024</v>
      </c>
      <c r="P12" s="47" t="s">
        <v>37</v>
      </c>
      <c r="Q12" s="24">
        <v>97400</v>
      </c>
      <c r="R12" s="22">
        <v>40</v>
      </c>
      <c r="S12" s="21">
        <v>9</v>
      </c>
      <c r="T12" s="22">
        <v>128000</v>
      </c>
      <c r="U12" s="21">
        <v>10</v>
      </c>
      <c r="V12" s="22">
        <v>108000</v>
      </c>
      <c r="W12" s="21">
        <v>11</v>
      </c>
      <c r="X12" s="23">
        <v>73400</v>
      </c>
      <c r="Y12" s="21">
        <v>8</v>
      </c>
      <c r="Z12" s="22">
        <v>81300</v>
      </c>
      <c r="AA12" s="21">
        <v>8</v>
      </c>
      <c r="AB12" s="22">
        <v>28300</v>
      </c>
      <c r="AC12" s="21">
        <v>7</v>
      </c>
      <c r="AD12" s="22">
        <v>20700</v>
      </c>
      <c r="AE12" s="21">
        <v>6</v>
      </c>
      <c r="AF12" s="24">
        <v>11600</v>
      </c>
    </row>
    <row r="13" spans="1:32" s="25" customFormat="1" ht="12.75">
      <c r="A13" s="11">
        <v>8</v>
      </c>
      <c r="B13" s="12" t="s">
        <v>82</v>
      </c>
      <c r="C13" s="13" t="s">
        <v>83</v>
      </c>
      <c r="D13" s="44">
        <v>8</v>
      </c>
      <c r="E13" s="46">
        <v>0.143</v>
      </c>
      <c r="F13" s="48" t="s">
        <v>18</v>
      </c>
      <c r="G13" s="14">
        <v>136000</v>
      </c>
      <c r="H13" s="72">
        <v>110</v>
      </c>
      <c r="I13" s="54">
        <v>13</v>
      </c>
      <c r="J13" s="59">
        <v>0.162364155877</v>
      </c>
      <c r="K13" s="48" t="s">
        <v>144</v>
      </c>
      <c r="L13" s="24">
        <v>58700</v>
      </c>
      <c r="M13" s="22">
        <v>60</v>
      </c>
      <c r="N13" s="54">
        <v>27</v>
      </c>
      <c r="O13" s="55">
        <v>0.138220181573</v>
      </c>
      <c r="P13" s="47" t="s">
        <v>84</v>
      </c>
      <c r="Q13" s="24">
        <v>21300</v>
      </c>
      <c r="R13" s="22">
        <v>50</v>
      </c>
      <c r="S13" s="21">
        <v>16</v>
      </c>
      <c r="T13" s="22">
        <v>34600</v>
      </c>
      <c r="U13" s="21">
        <v>22</v>
      </c>
      <c r="V13" s="22">
        <v>29400</v>
      </c>
      <c r="W13" s="21">
        <v>24</v>
      </c>
      <c r="X13" s="23">
        <v>25400</v>
      </c>
      <c r="Y13" s="21">
        <v>23</v>
      </c>
      <c r="Z13" s="22">
        <v>19800</v>
      </c>
      <c r="AA13" s="21">
        <v>25</v>
      </c>
      <c r="AB13" s="22">
        <v>6130</v>
      </c>
      <c r="AC13" s="21">
        <v>22</v>
      </c>
      <c r="AD13" s="22">
        <v>3280</v>
      </c>
      <c r="AE13" s="21">
        <v>21</v>
      </c>
      <c r="AF13" s="24">
        <v>2130</v>
      </c>
    </row>
    <row r="14" spans="1:32" s="25" customFormat="1" ht="12.75">
      <c r="A14" s="11">
        <v>9</v>
      </c>
      <c r="B14" s="12" t="s">
        <v>56</v>
      </c>
      <c r="C14" s="12" t="s">
        <v>57</v>
      </c>
      <c r="D14" s="44">
        <v>9</v>
      </c>
      <c r="E14" s="46">
        <v>0.136</v>
      </c>
      <c r="F14" s="48" t="s">
        <v>50</v>
      </c>
      <c r="G14" s="14">
        <v>6110</v>
      </c>
      <c r="H14" s="72">
        <v>150</v>
      </c>
      <c r="I14" s="54">
        <v>10</v>
      </c>
      <c r="J14" s="59">
        <v>0.207896235837</v>
      </c>
      <c r="K14" s="48" t="s">
        <v>79</v>
      </c>
      <c r="L14" s="24">
        <v>54700</v>
      </c>
      <c r="M14" s="22">
        <v>180</v>
      </c>
      <c r="N14" s="54">
        <v>16</v>
      </c>
      <c r="O14" s="55">
        <v>0.30328595354</v>
      </c>
      <c r="P14" s="48" t="s">
        <v>50</v>
      </c>
      <c r="Q14" s="24">
        <v>32700</v>
      </c>
      <c r="R14" s="22">
        <v>170</v>
      </c>
      <c r="S14" s="21">
        <v>17</v>
      </c>
      <c r="T14" s="22">
        <v>32700</v>
      </c>
      <c r="U14" s="21">
        <v>18</v>
      </c>
      <c r="V14" s="22">
        <v>33300</v>
      </c>
      <c r="W14" s="21">
        <v>17</v>
      </c>
      <c r="X14" s="23">
        <v>43000</v>
      </c>
      <c r="Y14" s="21">
        <v>15</v>
      </c>
      <c r="Z14" s="22">
        <v>31300</v>
      </c>
      <c r="AA14" s="21">
        <v>15</v>
      </c>
      <c r="AB14" s="22">
        <v>11400</v>
      </c>
      <c r="AC14" s="21">
        <v>25</v>
      </c>
      <c r="AD14" s="22">
        <v>2600</v>
      </c>
      <c r="AE14" s="21">
        <v>13</v>
      </c>
      <c r="AF14" s="24">
        <v>4170</v>
      </c>
    </row>
    <row r="15" spans="1:32" s="15" customFormat="1" ht="12.75">
      <c r="A15" s="17">
        <v>10</v>
      </c>
      <c r="B15" s="18" t="s">
        <v>19</v>
      </c>
      <c r="C15" s="19" t="s">
        <v>20</v>
      </c>
      <c r="D15" s="45">
        <v>10</v>
      </c>
      <c r="E15" s="69">
        <v>0.124</v>
      </c>
      <c r="F15" s="47" t="s">
        <v>60</v>
      </c>
      <c r="G15" s="20">
        <v>154000</v>
      </c>
      <c r="H15" s="67">
        <v>50</v>
      </c>
      <c r="I15" s="54">
        <v>5</v>
      </c>
      <c r="J15" s="59">
        <v>0.47134738728</v>
      </c>
      <c r="K15" s="47" t="s">
        <v>53</v>
      </c>
      <c r="L15" s="24">
        <v>179000</v>
      </c>
      <c r="M15" s="22">
        <v>20</v>
      </c>
      <c r="N15" s="54">
        <v>2</v>
      </c>
      <c r="O15" s="55">
        <v>1.00010203561</v>
      </c>
      <c r="P15" s="48" t="s">
        <v>21</v>
      </c>
      <c r="Q15" s="24">
        <v>180000</v>
      </c>
      <c r="R15" s="22">
        <v>10</v>
      </c>
      <c r="S15" s="21">
        <v>4</v>
      </c>
      <c r="T15" s="22">
        <v>222000</v>
      </c>
      <c r="U15" s="21">
        <v>4</v>
      </c>
      <c r="V15" s="22">
        <v>161000</v>
      </c>
      <c r="W15" s="21">
        <v>6</v>
      </c>
      <c r="X15" s="23">
        <v>144000</v>
      </c>
      <c r="Y15" s="21">
        <v>24</v>
      </c>
      <c r="Z15" s="22">
        <v>15900</v>
      </c>
      <c r="AA15" s="21">
        <v>21</v>
      </c>
      <c r="AB15" s="22">
        <v>8060</v>
      </c>
      <c r="AC15" s="21">
        <v>18</v>
      </c>
      <c r="AD15" s="22">
        <v>6910</v>
      </c>
      <c r="AE15" s="21">
        <v>15</v>
      </c>
      <c r="AF15" s="24">
        <v>3530</v>
      </c>
    </row>
    <row r="16" spans="1:32" s="15" customFormat="1" ht="12.75" customHeight="1">
      <c r="A16" s="17">
        <v>11</v>
      </c>
      <c r="B16" s="18" t="s">
        <v>30</v>
      </c>
      <c r="C16" s="19" t="s">
        <v>31</v>
      </c>
      <c r="D16" s="45">
        <v>11</v>
      </c>
      <c r="E16" s="69">
        <v>0.116</v>
      </c>
      <c r="F16" s="48" t="s">
        <v>140</v>
      </c>
      <c r="G16" s="20">
        <v>50600</v>
      </c>
      <c r="H16" s="67">
        <v>120</v>
      </c>
      <c r="I16" s="54">
        <v>14</v>
      </c>
      <c r="J16" s="59">
        <v>0.122270129675</v>
      </c>
      <c r="K16" s="47" t="s">
        <v>117</v>
      </c>
      <c r="L16" s="24">
        <v>34000</v>
      </c>
      <c r="M16" s="22">
        <v>100</v>
      </c>
      <c r="N16" s="54">
        <v>6</v>
      </c>
      <c r="O16" s="55">
        <v>0.736696489958</v>
      </c>
      <c r="P16" s="48" t="s">
        <v>21</v>
      </c>
      <c r="Q16" s="24">
        <v>131000</v>
      </c>
      <c r="R16" s="22">
        <v>80</v>
      </c>
      <c r="S16" s="21">
        <v>8</v>
      </c>
      <c r="T16" s="22">
        <v>128000</v>
      </c>
      <c r="U16" s="21">
        <v>9</v>
      </c>
      <c r="V16" s="22">
        <v>120000</v>
      </c>
      <c r="W16" s="21">
        <v>9</v>
      </c>
      <c r="X16" s="23">
        <v>125000</v>
      </c>
      <c r="Y16" s="21">
        <v>5</v>
      </c>
      <c r="Z16" s="22">
        <v>113000</v>
      </c>
      <c r="AA16" s="21">
        <v>5</v>
      </c>
      <c r="AB16" s="22">
        <v>38100</v>
      </c>
      <c r="AC16" s="21">
        <v>5</v>
      </c>
      <c r="AD16" s="22">
        <v>31300</v>
      </c>
      <c r="AE16" s="21">
        <v>5</v>
      </c>
      <c r="AF16" s="24">
        <v>13100</v>
      </c>
    </row>
    <row r="17" spans="1:32" s="25" customFormat="1" ht="12.75">
      <c r="A17" s="17">
        <v>12</v>
      </c>
      <c r="B17" s="18" t="s">
        <v>48</v>
      </c>
      <c r="C17" s="18" t="s">
        <v>49</v>
      </c>
      <c r="D17" s="45">
        <v>12</v>
      </c>
      <c r="E17" s="69">
        <v>0.11</v>
      </c>
      <c r="F17" s="47" t="s">
        <v>34</v>
      </c>
      <c r="G17" s="20">
        <v>138000</v>
      </c>
      <c r="H17" s="67">
        <v>40</v>
      </c>
      <c r="I17" s="54">
        <v>6</v>
      </c>
      <c r="J17" s="59">
        <v>0.31940094984</v>
      </c>
      <c r="K17" s="48" t="s">
        <v>94</v>
      </c>
      <c r="L17" s="24">
        <v>121000</v>
      </c>
      <c r="M17" s="22">
        <v>30</v>
      </c>
      <c r="N17" s="54">
        <v>13</v>
      </c>
      <c r="O17" s="55">
        <v>0.416101846955</v>
      </c>
      <c r="P17" s="48" t="s">
        <v>50</v>
      </c>
      <c r="Q17" s="24">
        <v>74500</v>
      </c>
      <c r="R17" s="22">
        <v>30</v>
      </c>
      <c r="S17" s="21">
        <v>14</v>
      </c>
      <c r="T17" s="22">
        <v>48400</v>
      </c>
      <c r="U17" s="21">
        <v>14</v>
      </c>
      <c r="V17" s="22">
        <v>57000</v>
      </c>
      <c r="W17" s="21">
        <v>13</v>
      </c>
      <c r="X17" s="23">
        <v>63500</v>
      </c>
      <c r="Y17" s="21">
        <v>58</v>
      </c>
      <c r="Z17" s="22">
        <v>30</v>
      </c>
      <c r="AA17" s="21">
        <v>58</v>
      </c>
      <c r="AB17" s="22">
        <v>18</v>
      </c>
      <c r="AC17" s="21">
        <v>57</v>
      </c>
      <c r="AD17" s="22">
        <v>17</v>
      </c>
      <c r="AE17" s="21">
        <v>56</v>
      </c>
      <c r="AF17" s="24">
        <v>17</v>
      </c>
    </row>
    <row r="18" spans="1:32" s="25" customFormat="1" ht="12.75">
      <c r="A18" s="17">
        <v>13</v>
      </c>
      <c r="B18" s="18" t="s">
        <v>77</v>
      </c>
      <c r="C18" s="19" t="s">
        <v>78</v>
      </c>
      <c r="D18" s="45">
        <v>13</v>
      </c>
      <c r="E18" s="69">
        <v>0.109</v>
      </c>
      <c r="F18" s="48" t="s">
        <v>21</v>
      </c>
      <c r="G18" s="20">
        <v>9300</v>
      </c>
      <c r="H18" s="67">
        <v>120</v>
      </c>
      <c r="I18" s="54">
        <v>15</v>
      </c>
      <c r="J18" s="59">
        <v>0.100623489132</v>
      </c>
      <c r="K18" s="48" t="s">
        <v>146</v>
      </c>
      <c r="L18" s="24">
        <v>4250</v>
      </c>
      <c r="M18" s="22">
        <v>120</v>
      </c>
      <c r="N18" s="54">
        <v>25</v>
      </c>
      <c r="O18" s="55">
        <v>0.167814715641</v>
      </c>
      <c r="P18" s="48" t="s">
        <v>79</v>
      </c>
      <c r="Q18" s="24">
        <v>10600</v>
      </c>
      <c r="R18" s="22">
        <v>110</v>
      </c>
      <c r="S18" s="21">
        <v>31</v>
      </c>
      <c r="T18" s="22">
        <v>11600</v>
      </c>
      <c r="U18" s="21">
        <v>26</v>
      </c>
      <c r="V18" s="22">
        <v>17100</v>
      </c>
      <c r="W18" s="21">
        <v>29</v>
      </c>
      <c r="X18" s="23">
        <v>16600</v>
      </c>
      <c r="Y18" s="21">
        <v>28</v>
      </c>
      <c r="Z18" s="22">
        <v>1190</v>
      </c>
      <c r="AA18" s="21">
        <v>41</v>
      </c>
      <c r="AB18" s="22">
        <v>554</v>
      </c>
      <c r="AC18" s="21">
        <v>28</v>
      </c>
      <c r="AD18" s="22">
        <v>1620</v>
      </c>
      <c r="AE18" s="21">
        <v>28</v>
      </c>
      <c r="AF18" s="24">
        <v>1270</v>
      </c>
    </row>
    <row r="19" spans="1:33" s="15" customFormat="1" ht="12.75">
      <c r="A19" s="17">
        <v>14</v>
      </c>
      <c r="B19" s="18" t="s">
        <v>32</v>
      </c>
      <c r="C19" s="18" t="s">
        <v>33</v>
      </c>
      <c r="D19" s="45">
        <v>14</v>
      </c>
      <c r="E19" s="69">
        <v>0.109</v>
      </c>
      <c r="F19" s="48" t="s">
        <v>149</v>
      </c>
      <c r="G19" s="20">
        <v>118000</v>
      </c>
      <c r="H19" s="67">
        <v>70</v>
      </c>
      <c r="I19" s="54">
        <v>25</v>
      </c>
      <c r="J19" s="59">
        <v>0.0521228335902</v>
      </c>
      <c r="K19" s="47" t="s">
        <v>148</v>
      </c>
      <c r="L19" s="24">
        <v>11900</v>
      </c>
      <c r="M19" s="22">
        <v>50</v>
      </c>
      <c r="N19" s="54">
        <v>7</v>
      </c>
      <c r="O19" s="55">
        <v>0.640324719997</v>
      </c>
      <c r="P19" s="47" t="s">
        <v>34</v>
      </c>
      <c r="Q19" s="24">
        <v>115000</v>
      </c>
      <c r="R19" s="22">
        <v>30</v>
      </c>
      <c r="S19" s="21">
        <v>1</v>
      </c>
      <c r="T19" s="22">
        <v>882000</v>
      </c>
      <c r="U19" s="21">
        <v>1</v>
      </c>
      <c r="V19" s="22">
        <v>449000</v>
      </c>
      <c r="W19" s="21">
        <v>1</v>
      </c>
      <c r="X19" s="23">
        <v>1730000</v>
      </c>
      <c r="Y19" s="21">
        <v>11</v>
      </c>
      <c r="Z19" s="22">
        <v>53200</v>
      </c>
      <c r="AA19" s="21">
        <v>10</v>
      </c>
      <c r="AB19" s="22">
        <v>19900</v>
      </c>
      <c r="AC19" s="21">
        <v>8</v>
      </c>
      <c r="AD19" s="22">
        <v>16900</v>
      </c>
      <c r="AE19" s="21">
        <v>14</v>
      </c>
      <c r="AF19" s="24">
        <v>4160</v>
      </c>
      <c r="AG19" s="16"/>
    </row>
    <row r="20" spans="1:32" s="25" customFormat="1" ht="12.75">
      <c r="A20" s="17">
        <v>15</v>
      </c>
      <c r="B20" s="18" t="s">
        <v>45</v>
      </c>
      <c r="C20" s="18" t="s">
        <v>46</v>
      </c>
      <c r="D20" s="45">
        <v>15</v>
      </c>
      <c r="E20" s="69">
        <v>0.098</v>
      </c>
      <c r="F20" s="47" t="s">
        <v>117</v>
      </c>
      <c r="G20" s="20">
        <v>121000</v>
      </c>
      <c r="H20" s="67">
        <v>40</v>
      </c>
      <c r="I20" s="54">
        <v>7</v>
      </c>
      <c r="J20" s="59">
        <v>0.272203102638</v>
      </c>
      <c r="K20" s="48" t="s">
        <v>18</v>
      </c>
      <c r="L20" s="24">
        <v>103000</v>
      </c>
      <c r="M20" s="22">
        <v>30</v>
      </c>
      <c r="N20" s="54">
        <v>12</v>
      </c>
      <c r="O20" s="55">
        <v>0.456450644351</v>
      </c>
      <c r="P20" s="47" t="s">
        <v>47</v>
      </c>
      <c r="Q20" s="24">
        <v>82000</v>
      </c>
      <c r="R20" s="22">
        <v>20</v>
      </c>
      <c r="S20" s="21">
        <v>3</v>
      </c>
      <c r="T20" s="22">
        <v>395000</v>
      </c>
      <c r="U20" s="21">
        <v>3</v>
      </c>
      <c r="V20" s="22">
        <v>402000</v>
      </c>
      <c r="W20" s="21">
        <v>2</v>
      </c>
      <c r="X20" s="23">
        <v>472000</v>
      </c>
      <c r="Y20" s="21">
        <v>4</v>
      </c>
      <c r="Z20" s="22">
        <v>119000</v>
      </c>
      <c r="AA20" s="21">
        <v>7</v>
      </c>
      <c r="AB20" s="22">
        <v>30000</v>
      </c>
      <c r="AC20" s="21">
        <v>19</v>
      </c>
      <c r="AD20" s="22">
        <v>5750</v>
      </c>
      <c r="AE20" s="21">
        <v>29</v>
      </c>
      <c r="AF20" s="24">
        <v>1270</v>
      </c>
    </row>
    <row r="21" spans="1:32" s="25" customFormat="1" ht="12.75">
      <c r="A21" s="17">
        <v>16</v>
      </c>
      <c r="B21" s="18" t="s">
        <v>73</v>
      </c>
      <c r="C21" s="19" t="s">
        <v>74</v>
      </c>
      <c r="D21" s="45">
        <v>16</v>
      </c>
      <c r="E21" s="69">
        <v>0.086</v>
      </c>
      <c r="F21" s="47" t="s">
        <v>154</v>
      </c>
      <c r="G21" s="20">
        <v>60200</v>
      </c>
      <c r="H21" s="67">
        <v>80</v>
      </c>
      <c r="I21" s="54">
        <v>9</v>
      </c>
      <c r="J21" s="59">
        <v>0.243664474464</v>
      </c>
      <c r="K21" s="48" t="s">
        <v>144</v>
      </c>
      <c r="L21" s="24">
        <v>89900</v>
      </c>
      <c r="M21" s="22">
        <v>70</v>
      </c>
      <c r="N21" s="54">
        <v>23</v>
      </c>
      <c r="O21" s="55">
        <v>0.177760079193</v>
      </c>
      <c r="P21" s="47" t="s">
        <v>27</v>
      </c>
      <c r="Q21" s="24">
        <v>29300</v>
      </c>
      <c r="R21" s="22">
        <v>50</v>
      </c>
      <c r="S21" s="21">
        <v>21</v>
      </c>
      <c r="T21" s="22">
        <v>31400</v>
      </c>
      <c r="U21" s="21">
        <v>19</v>
      </c>
      <c r="V21" s="22">
        <v>32800</v>
      </c>
      <c r="W21" s="21">
        <v>20</v>
      </c>
      <c r="X21" s="23">
        <v>36400</v>
      </c>
      <c r="Y21" s="21">
        <v>16</v>
      </c>
      <c r="Z21" s="22">
        <v>29800</v>
      </c>
      <c r="AA21" s="21">
        <v>16</v>
      </c>
      <c r="AB21" s="22">
        <v>10800</v>
      </c>
      <c r="AC21" s="21">
        <v>10</v>
      </c>
      <c r="AD21" s="22">
        <v>11200</v>
      </c>
      <c r="AE21" s="21">
        <v>9</v>
      </c>
      <c r="AF21" s="24">
        <v>7130</v>
      </c>
    </row>
    <row r="22" spans="1:32" s="25" customFormat="1" ht="12.75">
      <c r="A22" s="17">
        <v>17</v>
      </c>
      <c r="B22" s="18" t="s">
        <v>97</v>
      </c>
      <c r="C22" s="19" t="s">
        <v>98</v>
      </c>
      <c r="D22" s="45">
        <v>17</v>
      </c>
      <c r="E22" s="69">
        <v>0.082</v>
      </c>
      <c r="F22" s="48" t="s">
        <v>79</v>
      </c>
      <c r="G22" s="20">
        <v>2190</v>
      </c>
      <c r="H22" s="67">
        <v>90</v>
      </c>
      <c r="I22" s="54">
        <v>23</v>
      </c>
      <c r="J22" s="59">
        <v>0.0635167225081</v>
      </c>
      <c r="K22" s="48" t="s">
        <v>146</v>
      </c>
      <c r="L22" s="24">
        <v>9550</v>
      </c>
      <c r="M22" s="22">
        <v>70</v>
      </c>
      <c r="N22" s="54">
        <v>33</v>
      </c>
      <c r="O22" s="55">
        <v>0.085773791165</v>
      </c>
      <c r="P22" s="48" t="s">
        <v>99</v>
      </c>
      <c r="Q22" s="24">
        <v>575</v>
      </c>
      <c r="R22" s="22">
        <v>60</v>
      </c>
      <c r="S22" s="21">
        <v>50</v>
      </c>
      <c r="T22" s="22">
        <v>389</v>
      </c>
      <c r="U22" s="21">
        <v>48</v>
      </c>
      <c r="V22" s="22">
        <v>396</v>
      </c>
      <c r="W22" s="21">
        <v>50</v>
      </c>
      <c r="X22" s="23">
        <v>396</v>
      </c>
      <c r="Y22" s="21">
        <v>46</v>
      </c>
      <c r="Z22" s="22">
        <v>359</v>
      </c>
      <c r="AA22" s="21">
        <v>53</v>
      </c>
      <c r="AB22" s="22">
        <v>121</v>
      </c>
      <c r="AC22" s="21">
        <v>56</v>
      </c>
      <c r="AD22" s="22">
        <v>24</v>
      </c>
      <c r="AE22" s="21">
        <v>42</v>
      </c>
      <c r="AF22" s="24">
        <v>373</v>
      </c>
    </row>
    <row r="23" spans="1:32" s="25" customFormat="1" ht="12.75">
      <c r="A23" s="17">
        <v>18</v>
      </c>
      <c r="B23" s="18" t="s">
        <v>102</v>
      </c>
      <c r="C23" s="19" t="s">
        <v>103</v>
      </c>
      <c r="D23" s="45">
        <v>18</v>
      </c>
      <c r="E23" s="69">
        <v>0.074</v>
      </c>
      <c r="F23" s="48" t="s">
        <v>99</v>
      </c>
      <c r="G23" s="20">
        <v>16700</v>
      </c>
      <c r="H23" s="67">
        <v>80</v>
      </c>
      <c r="I23" s="54">
        <v>35</v>
      </c>
      <c r="J23" s="59">
        <v>0.0417368752904</v>
      </c>
      <c r="K23" s="49" t="s">
        <v>65</v>
      </c>
      <c r="L23" s="24">
        <v>12700</v>
      </c>
      <c r="M23" s="22">
        <v>30</v>
      </c>
      <c r="N23" s="54">
        <v>35</v>
      </c>
      <c r="O23" s="55">
        <v>0.076121041443</v>
      </c>
      <c r="P23" s="47" t="s">
        <v>60</v>
      </c>
      <c r="Q23" s="24">
        <v>12700</v>
      </c>
      <c r="R23" s="22">
        <v>20</v>
      </c>
      <c r="S23" s="21">
        <v>30</v>
      </c>
      <c r="T23" s="22">
        <v>13400</v>
      </c>
      <c r="U23" s="21">
        <v>30</v>
      </c>
      <c r="V23" s="22">
        <v>13200</v>
      </c>
      <c r="W23" s="21">
        <v>31</v>
      </c>
      <c r="X23" s="23">
        <v>13000</v>
      </c>
      <c r="Y23" s="21">
        <v>25</v>
      </c>
      <c r="Z23" s="22">
        <v>10300</v>
      </c>
      <c r="AA23" s="21">
        <v>28</v>
      </c>
      <c r="AB23" s="22">
        <v>3880</v>
      </c>
      <c r="AC23" s="21">
        <v>27</v>
      </c>
      <c r="AD23" s="22">
        <v>1800</v>
      </c>
      <c r="AE23" s="21">
        <v>27</v>
      </c>
      <c r="AF23" s="24">
        <v>1280</v>
      </c>
    </row>
    <row r="24" spans="1:32" s="25" customFormat="1" ht="12.75">
      <c r="A24" s="17">
        <v>19</v>
      </c>
      <c r="B24" s="18" t="s">
        <v>104</v>
      </c>
      <c r="C24" s="19" t="s">
        <v>105</v>
      </c>
      <c r="D24" s="45">
        <v>19</v>
      </c>
      <c r="E24" s="69">
        <v>0.073</v>
      </c>
      <c r="F24" s="48" t="s">
        <v>21</v>
      </c>
      <c r="G24" s="20">
        <v>3040</v>
      </c>
      <c r="H24" s="67">
        <v>80</v>
      </c>
      <c r="I24" s="54">
        <v>21</v>
      </c>
      <c r="J24" s="59">
        <v>0.066768389614</v>
      </c>
      <c r="K24" s="48" t="s">
        <v>145</v>
      </c>
      <c r="L24" s="24">
        <v>1400</v>
      </c>
      <c r="M24" s="22">
        <v>80</v>
      </c>
      <c r="N24" s="54">
        <v>36</v>
      </c>
      <c r="O24" s="55">
        <v>0.0715192338908</v>
      </c>
      <c r="P24" s="48" t="s">
        <v>106</v>
      </c>
      <c r="Q24" s="24">
        <v>648</v>
      </c>
      <c r="R24" s="22">
        <v>50</v>
      </c>
      <c r="S24" s="21">
        <v>48</v>
      </c>
      <c r="T24" s="22">
        <v>437</v>
      </c>
      <c r="U24" s="21">
        <v>51</v>
      </c>
      <c r="V24" s="22">
        <v>211</v>
      </c>
      <c r="W24" s="21">
        <v>51</v>
      </c>
      <c r="X24" s="23">
        <v>358</v>
      </c>
      <c r="Y24" s="21">
        <v>51</v>
      </c>
      <c r="Z24" s="22">
        <v>200</v>
      </c>
      <c r="AA24" s="21">
        <v>49</v>
      </c>
      <c r="AB24" s="22">
        <v>216</v>
      </c>
      <c r="AC24" s="21">
        <v>47</v>
      </c>
      <c r="AD24" s="22">
        <v>129</v>
      </c>
      <c r="AE24" s="21">
        <v>48</v>
      </c>
      <c r="AF24" s="24">
        <v>119</v>
      </c>
    </row>
    <row r="25" spans="1:32" s="25" customFormat="1" ht="12.75">
      <c r="A25" s="17">
        <v>20</v>
      </c>
      <c r="B25" s="18" t="s">
        <v>89</v>
      </c>
      <c r="C25" s="19" t="s">
        <v>90</v>
      </c>
      <c r="D25" s="45">
        <v>20</v>
      </c>
      <c r="E25" s="69">
        <v>0.064</v>
      </c>
      <c r="F25" s="49" t="s">
        <v>65</v>
      </c>
      <c r="G25" s="20">
        <v>983</v>
      </c>
      <c r="H25" s="67">
        <v>70</v>
      </c>
      <c r="I25" s="54">
        <v>20</v>
      </c>
      <c r="J25" s="59">
        <v>0.0750274391634</v>
      </c>
      <c r="K25" s="48" t="s">
        <v>146</v>
      </c>
      <c r="L25" s="24">
        <v>771</v>
      </c>
      <c r="M25" s="22">
        <v>90</v>
      </c>
      <c r="N25" s="54">
        <v>30</v>
      </c>
      <c r="O25" s="55">
        <v>0.100113012684</v>
      </c>
      <c r="P25" s="48" t="s">
        <v>91</v>
      </c>
      <c r="Q25" s="24">
        <v>856</v>
      </c>
      <c r="R25" s="22">
        <v>70</v>
      </c>
      <c r="S25" s="21">
        <v>46</v>
      </c>
      <c r="T25" s="22">
        <v>580</v>
      </c>
      <c r="U25" s="21">
        <v>45</v>
      </c>
      <c r="V25" s="22">
        <v>528</v>
      </c>
      <c r="W25" s="21">
        <v>41</v>
      </c>
      <c r="X25" s="23">
        <v>800</v>
      </c>
      <c r="Y25" s="21">
        <v>34</v>
      </c>
      <c r="Z25" s="22">
        <v>768</v>
      </c>
      <c r="AA25" s="21">
        <v>43</v>
      </c>
      <c r="AB25" s="22">
        <v>544</v>
      </c>
      <c r="AC25" s="21">
        <v>34</v>
      </c>
      <c r="AD25" s="22">
        <v>801</v>
      </c>
      <c r="AE25" s="21">
        <v>34</v>
      </c>
      <c r="AF25" s="24">
        <v>602</v>
      </c>
    </row>
    <row r="26" spans="1:32" s="25" customFormat="1" ht="12.75">
      <c r="A26" s="17">
        <v>21</v>
      </c>
      <c r="B26" s="18" t="s">
        <v>92</v>
      </c>
      <c r="C26" s="19" t="s">
        <v>93</v>
      </c>
      <c r="D26" s="45">
        <v>21</v>
      </c>
      <c r="E26" s="69">
        <v>0.064</v>
      </c>
      <c r="F26" s="48" t="s">
        <v>50</v>
      </c>
      <c r="G26" s="20">
        <v>11700</v>
      </c>
      <c r="H26" s="67">
        <v>70</v>
      </c>
      <c r="I26" s="54">
        <v>22</v>
      </c>
      <c r="J26" s="59">
        <v>0.0653565286618</v>
      </c>
      <c r="K26" s="48" t="s">
        <v>147</v>
      </c>
      <c r="L26" s="24">
        <v>11200</v>
      </c>
      <c r="M26" s="22">
        <v>70</v>
      </c>
      <c r="N26" s="54">
        <v>31</v>
      </c>
      <c r="O26" s="55">
        <v>0.0915228033464</v>
      </c>
      <c r="P26" s="48" t="s">
        <v>94</v>
      </c>
      <c r="Q26" s="24">
        <v>10300</v>
      </c>
      <c r="R26" s="22">
        <v>50</v>
      </c>
      <c r="S26" s="21">
        <v>38</v>
      </c>
      <c r="T26" s="22">
        <v>997</v>
      </c>
      <c r="U26" s="21">
        <v>33</v>
      </c>
      <c r="V26" s="22">
        <v>10500</v>
      </c>
      <c r="W26" s="21">
        <v>34</v>
      </c>
      <c r="X26" s="23">
        <v>10700</v>
      </c>
      <c r="Y26" s="21">
        <v>40</v>
      </c>
      <c r="Z26" s="22">
        <v>627</v>
      </c>
      <c r="AA26" s="21">
        <v>36</v>
      </c>
      <c r="AB26" s="22">
        <v>654</v>
      </c>
      <c r="AC26" s="21">
        <v>38</v>
      </c>
      <c r="AD26" s="22">
        <v>446</v>
      </c>
      <c r="AE26" s="21">
        <v>38</v>
      </c>
      <c r="AF26" s="24">
        <v>492</v>
      </c>
    </row>
    <row r="27" spans="1:32" s="25" customFormat="1" ht="12.75">
      <c r="A27" s="17">
        <v>22</v>
      </c>
      <c r="B27" s="18" t="s">
        <v>109</v>
      </c>
      <c r="C27" s="18" t="s">
        <v>108</v>
      </c>
      <c r="D27" s="45">
        <v>22</v>
      </c>
      <c r="E27" s="69">
        <v>0.064</v>
      </c>
      <c r="F27" s="48" t="s">
        <v>157</v>
      </c>
      <c r="G27" s="20">
        <v>1540</v>
      </c>
      <c r="H27" s="67">
        <v>70</v>
      </c>
      <c r="I27" s="54">
        <v>40</v>
      </c>
      <c r="J27" s="59">
        <v>0.0334186793028</v>
      </c>
      <c r="K27" s="47" t="s">
        <v>27</v>
      </c>
      <c r="L27" s="24">
        <v>907</v>
      </c>
      <c r="M27" s="22">
        <v>40</v>
      </c>
      <c r="N27" s="54">
        <v>38</v>
      </c>
      <c r="O27" s="55">
        <v>0.0677715625752</v>
      </c>
      <c r="P27" s="47" t="s">
        <v>53</v>
      </c>
      <c r="Q27" s="24">
        <v>9450</v>
      </c>
      <c r="R27" s="22">
        <v>30</v>
      </c>
      <c r="S27" s="21">
        <v>35</v>
      </c>
      <c r="T27" s="22">
        <v>9340</v>
      </c>
      <c r="U27" s="21">
        <v>35</v>
      </c>
      <c r="V27" s="22">
        <v>10000</v>
      </c>
      <c r="W27" s="21">
        <v>32</v>
      </c>
      <c r="X27" s="23">
        <v>11300</v>
      </c>
      <c r="Y27" s="21">
        <v>31</v>
      </c>
      <c r="Z27" s="22">
        <v>796</v>
      </c>
      <c r="AA27" s="21">
        <v>30</v>
      </c>
      <c r="AB27" s="22">
        <v>901</v>
      </c>
      <c r="AC27" s="21">
        <v>45</v>
      </c>
      <c r="AD27" s="22">
        <v>179</v>
      </c>
      <c r="AE27" s="21">
        <v>46</v>
      </c>
      <c r="AF27" s="24">
        <v>190</v>
      </c>
    </row>
    <row r="28" spans="1:32" s="25" customFormat="1" ht="12.75">
      <c r="A28" s="17">
        <v>23</v>
      </c>
      <c r="B28" s="18" t="s">
        <v>107</v>
      </c>
      <c r="C28" s="18" t="s">
        <v>108</v>
      </c>
      <c r="D28" s="45">
        <v>23</v>
      </c>
      <c r="E28" s="69">
        <v>0.064</v>
      </c>
      <c r="F28" s="48" t="s">
        <v>158</v>
      </c>
      <c r="G28" s="20">
        <v>1540</v>
      </c>
      <c r="H28" s="67">
        <v>70</v>
      </c>
      <c r="I28" s="54">
        <v>44</v>
      </c>
      <c r="J28" s="59">
        <v>0.0263772804974</v>
      </c>
      <c r="K28" s="47" t="s">
        <v>154</v>
      </c>
      <c r="L28" s="24">
        <v>9510</v>
      </c>
      <c r="M28" s="22">
        <v>10</v>
      </c>
      <c r="N28" s="54">
        <v>37</v>
      </c>
      <c r="O28" s="55">
        <v>0.071471534187</v>
      </c>
      <c r="P28" s="48" t="s">
        <v>91</v>
      </c>
      <c r="Q28" s="24">
        <v>446</v>
      </c>
      <c r="R28" s="22">
        <v>50</v>
      </c>
      <c r="S28" s="21">
        <v>53</v>
      </c>
      <c r="T28" s="22">
        <v>308</v>
      </c>
      <c r="U28" s="21">
        <v>47</v>
      </c>
      <c r="V28" s="22">
        <v>414</v>
      </c>
      <c r="W28" s="21">
        <v>46</v>
      </c>
      <c r="X28" s="23">
        <v>615</v>
      </c>
      <c r="Y28" s="21">
        <v>52</v>
      </c>
      <c r="Z28" s="22">
        <v>168</v>
      </c>
      <c r="AA28" s="21">
        <v>51</v>
      </c>
      <c r="AB28" s="22">
        <v>135</v>
      </c>
      <c r="AC28" s="21">
        <v>50</v>
      </c>
      <c r="AD28" s="22">
        <v>100</v>
      </c>
      <c r="AE28" s="21">
        <v>51</v>
      </c>
      <c r="AF28" s="24">
        <v>91</v>
      </c>
    </row>
    <row r="29" spans="1:32" s="25" customFormat="1" ht="12.75">
      <c r="A29" s="17">
        <v>24</v>
      </c>
      <c r="B29" s="18" t="s">
        <v>66</v>
      </c>
      <c r="C29" s="19" t="s">
        <v>67</v>
      </c>
      <c r="D29" s="45">
        <v>24</v>
      </c>
      <c r="E29" s="69">
        <v>0.063</v>
      </c>
      <c r="F29" s="48" t="s">
        <v>79</v>
      </c>
      <c r="G29" s="20">
        <v>41800</v>
      </c>
      <c r="H29" s="67">
        <v>60</v>
      </c>
      <c r="I29" s="54">
        <v>30</v>
      </c>
      <c r="J29" s="59">
        <v>0.0459816403537</v>
      </c>
      <c r="K29" s="47" t="s">
        <v>112</v>
      </c>
      <c r="L29" s="24">
        <v>7390</v>
      </c>
      <c r="M29" s="22">
        <v>50</v>
      </c>
      <c r="N29" s="54">
        <v>20</v>
      </c>
      <c r="O29" s="55">
        <v>0.187193286553</v>
      </c>
      <c r="P29" s="48" t="s">
        <v>18</v>
      </c>
      <c r="Q29" s="24">
        <v>33300</v>
      </c>
      <c r="R29" s="22">
        <v>20</v>
      </c>
      <c r="S29" s="21">
        <v>25</v>
      </c>
      <c r="T29" s="22">
        <v>28800</v>
      </c>
      <c r="U29" s="21">
        <v>25</v>
      </c>
      <c r="V29" s="22">
        <v>24600</v>
      </c>
      <c r="W29" s="21">
        <v>21</v>
      </c>
      <c r="X29" s="23">
        <v>36300</v>
      </c>
      <c r="Y29" s="21">
        <v>18</v>
      </c>
      <c r="Z29" s="22">
        <v>27300</v>
      </c>
      <c r="AA29" s="21">
        <v>22</v>
      </c>
      <c r="AB29" s="22">
        <v>8050</v>
      </c>
      <c r="AC29" s="21">
        <v>13</v>
      </c>
      <c r="AD29" s="22">
        <v>7530</v>
      </c>
      <c r="AE29" s="21">
        <v>24</v>
      </c>
      <c r="AF29" s="24">
        <v>1640</v>
      </c>
    </row>
    <row r="30" spans="1:32" s="25" customFormat="1" ht="12.75">
      <c r="A30" s="17">
        <v>25</v>
      </c>
      <c r="B30" s="18" t="s">
        <v>85</v>
      </c>
      <c r="C30" s="19" t="s">
        <v>86</v>
      </c>
      <c r="D30" s="45">
        <v>25</v>
      </c>
      <c r="E30" s="69">
        <v>0.059</v>
      </c>
      <c r="F30" s="47" t="s">
        <v>154</v>
      </c>
      <c r="G30" s="20">
        <v>28900</v>
      </c>
      <c r="H30" s="67">
        <v>60</v>
      </c>
      <c r="I30" s="54">
        <v>18</v>
      </c>
      <c r="J30" s="59">
        <v>0.0783191869508</v>
      </c>
      <c r="K30" s="48" t="s">
        <v>146</v>
      </c>
      <c r="L30" s="24">
        <v>25200</v>
      </c>
      <c r="M30" s="22">
        <v>50</v>
      </c>
      <c r="N30" s="54">
        <v>28</v>
      </c>
      <c r="O30" s="55">
        <v>0.136882192757</v>
      </c>
      <c r="P30" s="47" t="s">
        <v>27</v>
      </c>
      <c r="Q30" s="24">
        <v>23400</v>
      </c>
      <c r="R30" s="22">
        <v>30</v>
      </c>
      <c r="S30" s="21">
        <v>26</v>
      </c>
      <c r="T30" s="22">
        <v>17900</v>
      </c>
      <c r="U30" s="21">
        <v>27</v>
      </c>
      <c r="V30" s="22">
        <v>16100</v>
      </c>
      <c r="W30" s="21">
        <v>28</v>
      </c>
      <c r="X30" s="23">
        <v>16700</v>
      </c>
      <c r="Y30" s="21">
        <v>26</v>
      </c>
      <c r="Z30" s="22">
        <v>9560</v>
      </c>
      <c r="AA30" s="21">
        <v>26</v>
      </c>
      <c r="AB30" s="22">
        <v>4370</v>
      </c>
      <c r="AC30" s="21">
        <v>30</v>
      </c>
      <c r="AD30" s="22">
        <v>1190</v>
      </c>
      <c r="AE30" s="21">
        <v>30</v>
      </c>
      <c r="AF30" s="24">
        <v>1130</v>
      </c>
    </row>
    <row r="31" spans="1:32" s="25" customFormat="1" ht="12.75">
      <c r="A31" s="17">
        <v>26</v>
      </c>
      <c r="B31" s="18" t="s">
        <v>75</v>
      </c>
      <c r="C31" s="18" t="s">
        <v>76</v>
      </c>
      <c r="D31" s="45">
        <v>26</v>
      </c>
      <c r="E31" s="69">
        <v>0.058</v>
      </c>
      <c r="F31" s="48" t="s">
        <v>140</v>
      </c>
      <c r="G31" s="20">
        <v>25000</v>
      </c>
      <c r="H31" s="67">
        <v>60</v>
      </c>
      <c r="I31" s="54">
        <v>29</v>
      </c>
      <c r="J31" s="59">
        <v>0.0474791793153</v>
      </c>
      <c r="K31" s="47" t="s">
        <v>60</v>
      </c>
      <c r="L31" s="24">
        <v>8650</v>
      </c>
      <c r="M31" s="22">
        <v>50</v>
      </c>
      <c r="N31" s="54">
        <v>24</v>
      </c>
      <c r="O31" s="55">
        <v>0.172088676187</v>
      </c>
      <c r="P31" s="49" t="s">
        <v>65</v>
      </c>
      <c r="Q31" s="24">
        <v>30000</v>
      </c>
      <c r="R31" s="22">
        <v>30</v>
      </c>
      <c r="S31" s="21">
        <v>24</v>
      </c>
      <c r="T31" s="22">
        <v>29800</v>
      </c>
      <c r="U31" s="21">
        <v>21</v>
      </c>
      <c r="V31" s="22">
        <v>31900</v>
      </c>
      <c r="W31" s="21">
        <v>23</v>
      </c>
      <c r="X31" s="23">
        <v>31900</v>
      </c>
      <c r="Y31" s="21">
        <v>20</v>
      </c>
      <c r="Z31" s="22">
        <v>24300</v>
      </c>
      <c r="AA31" s="21">
        <v>20</v>
      </c>
      <c r="AB31" s="22">
        <v>9320</v>
      </c>
      <c r="AC31" s="21">
        <v>14</v>
      </c>
      <c r="AD31" s="22">
        <v>7390</v>
      </c>
      <c r="AE31" s="21">
        <v>19</v>
      </c>
      <c r="AF31" s="24">
        <v>2990</v>
      </c>
    </row>
    <row r="32" spans="1:32" s="25" customFormat="1" ht="12.75">
      <c r="A32" s="17">
        <v>27</v>
      </c>
      <c r="B32" s="18" t="s">
        <v>61</v>
      </c>
      <c r="C32" s="18" t="s">
        <v>62</v>
      </c>
      <c r="D32" s="45">
        <v>27</v>
      </c>
      <c r="E32" s="69">
        <v>0.055</v>
      </c>
      <c r="F32" s="48" t="s">
        <v>50</v>
      </c>
      <c r="G32" s="20">
        <v>10300</v>
      </c>
      <c r="H32" s="67">
        <v>60</v>
      </c>
      <c r="I32" s="54">
        <v>28</v>
      </c>
      <c r="J32" s="59">
        <v>0.0501420726995</v>
      </c>
      <c r="K32" s="47" t="s">
        <v>112</v>
      </c>
      <c r="L32" s="24">
        <v>10600</v>
      </c>
      <c r="M32" s="22">
        <v>50</v>
      </c>
      <c r="N32" s="54">
        <v>18</v>
      </c>
      <c r="O32" s="55">
        <v>0.212695821472</v>
      </c>
      <c r="P32" s="47" t="s">
        <v>53</v>
      </c>
      <c r="Q32" s="24">
        <v>37500</v>
      </c>
      <c r="R32" s="22">
        <v>30</v>
      </c>
      <c r="S32" s="21">
        <v>15</v>
      </c>
      <c r="T32" s="22">
        <v>38000</v>
      </c>
      <c r="U32" s="21">
        <v>16</v>
      </c>
      <c r="V32" s="22">
        <v>38400</v>
      </c>
      <c r="W32" s="21">
        <v>19</v>
      </c>
      <c r="X32" s="23">
        <v>38200</v>
      </c>
      <c r="Y32" s="21">
        <v>21</v>
      </c>
      <c r="Z32" s="22">
        <v>23100</v>
      </c>
      <c r="AA32" s="21">
        <v>24</v>
      </c>
      <c r="AB32" s="22">
        <v>7820</v>
      </c>
      <c r="AC32" s="21">
        <v>33</v>
      </c>
      <c r="AD32" s="22">
        <v>804</v>
      </c>
      <c r="AE32" s="21">
        <v>18</v>
      </c>
      <c r="AF32" s="24">
        <v>3280</v>
      </c>
    </row>
    <row r="33" spans="1:32" s="25" customFormat="1" ht="12.75">
      <c r="A33" s="17">
        <v>28</v>
      </c>
      <c r="B33" s="18" t="s">
        <v>100</v>
      </c>
      <c r="C33" s="19" t="s">
        <v>101</v>
      </c>
      <c r="D33" s="45">
        <v>28</v>
      </c>
      <c r="E33" s="69">
        <v>0.05</v>
      </c>
      <c r="F33" s="48" t="s">
        <v>79</v>
      </c>
      <c r="G33" s="20">
        <v>26300</v>
      </c>
      <c r="H33" s="67">
        <v>50</v>
      </c>
      <c r="I33" s="54">
        <v>34</v>
      </c>
      <c r="J33" s="59">
        <v>0.0432668189356</v>
      </c>
      <c r="K33" s="49" t="s">
        <v>65</v>
      </c>
      <c r="L33" s="24">
        <v>4430</v>
      </c>
      <c r="M33" s="22">
        <v>50</v>
      </c>
      <c r="N33" s="54">
        <v>34</v>
      </c>
      <c r="O33" s="55">
        <v>0.0800859720087</v>
      </c>
      <c r="P33" s="48" t="s">
        <v>21</v>
      </c>
      <c r="Q33" s="24">
        <v>10100</v>
      </c>
      <c r="R33" s="22">
        <v>40</v>
      </c>
      <c r="S33" s="21">
        <v>36</v>
      </c>
      <c r="T33" s="22">
        <v>9330</v>
      </c>
      <c r="U33" s="21">
        <v>37</v>
      </c>
      <c r="V33" s="22">
        <v>946</v>
      </c>
      <c r="W33" s="21">
        <v>36</v>
      </c>
      <c r="X33" s="23">
        <v>974</v>
      </c>
      <c r="Y33" s="21">
        <v>43</v>
      </c>
      <c r="Z33" s="22">
        <v>541</v>
      </c>
      <c r="AA33" s="21">
        <v>38</v>
      </c>
      <c r="AB33" s="22">
        <v>571</v>
      </c>
      <c r="AC33" s="21">
        <v>36</v>
      </c>
      <c r="AD33" s="22">
        <v>774</v>
      </c>
      <c r="AE33" s="21">
        <v>35</v>
      </c>
      <c r="AF33" s="24">
        <v>588</v>
      </c>
    </row>
    <row r="34" spans="1:32" s="25" customFormat="1" ht="12.75">
      <c r="A34" s="17">
        <v>29</v>
      </c>
      <c r="B34" s="18" t="s">
        <v>120</v>
      </c>
      <c r="C34" s="19" t="s">
        <v>121</v>
      </c>
      <c r="D34" s="45">
        <v>29</v>
      </c>
      <c r="E34" s="69">
        <v>0.046</v>
      </c>
      <c r="F34" s="48" t="s">
        <v>140</v>
      </c>
      <c r="G34" s="20">
        <v>4320</v>
      </c>
      <c r="H34" s="67">
        <v>50</v>
      </c>
      <c r="I34" s="54">
        <v>32</v>
      </c>
      <c r="J34" s="59">
        <v>0.0446697984046</v>
      </c>
      <c r="K34" s="48" t="s">
        <v>149</v>
      </c>
      <c r="L34" s="24">
        <v>11300</v>
      </c>
      <c r="M34" s="22">
        <v>40</v>
      </c>
      <c r="N34" s="54">
        <v>43</v>
      </c>
      <c r="O34" s="55">
        <v>0.0431021182207</v>
      </c>
      <c r="P34" s="47" t="s">
        <v>37</v>
      </c>
      <c r="Q34" s="24">
        <v>826</v>
      </c>
      <c r="R34" s="22">
        <v>30</v>
      </c>
      <c r="S34" s="21">
        <v>42</v>
      </c>
      <c r="T34" s="22">
        <v>884</v>
      </c>
      <c r="U34" s="21">
        <v>40</v>
      </c>
      <c r="V34" s="22">
        <v>796</v>
      </c>
      <c r="W34" s="21">
        <v>45</v>
      </c>
      <c r="X34" s="23">
        <v>722</v>
      </c>
      <c r="Y34" s="21">
        <v>27</v>
      </c>
      <c r="Z34" s="22">
        <v>3160</v>
      </c>
      <c r="AA34" s="21">
        <v>23</v>
      </c>
      <c r="AB34" s="22">
        <v>7830</v>
      </c>
      <c r="AC34" s="21">
        <v>12</v>
      </c>
      <c r="AD34" s="22">
        <v>7690</v>
      </c>
      <c r="AE34" s="21">
        <v>45</v>
      </c>
      <c r="AF34" s="24">
        <v>300</v>
      </c>
    </row>
    <row r="35" spans="1:32" s="25" customFormat="1" ht="12.75">
      <c r="A35" s="17">
        <v>30</v>
      </c>
      <c r="B35" s="18" t="s">
        <v>95</v>
      </c>
      <c r="C35" s="19" t="s">
        <v>96</v>
      </c>
      <c r="D35" s="45">
        <v>30</v>
      </c>
      <c r="E35" s="69">
        <v>0.046</v>
      </c>
      <c r="F35" s="48" t="s">
        <v>94</v>
      </c>
      <c r="G35" s="20">
        <v>7770</v>
      </c>
      <c r="H35" s="67">
        <v>50</v>
      </c>
      <c r="I35" s="54">
        <v>37</v>
      </c>
      <c r="J35" s="59">
        <v>0.0351512407472</v>
      </c>
      <c r="K35" s="47" t="s">
        <v>60</v>
      </c>
      <c r="L35" s="24">
        <v>4240</v>
      </c>
      <c r="M35" s="22">
        <v>40</v>
      </c>
      <c r="N35" s="54">
        <v>32</v>
      </c>
      <c r="O35" s="55">
        <v>0.0888038141632</v>
      </c>
      <c r="P35" s="47" t="s">
        <v>72</v>
      </c>
      <c r="Q35" s="24">
        <v>14000</v>
      </c>
      <c r="R35" s="22">
        <v>30</v>
      </c>
      <c r="S35" s="21">
        <v>28</v>
      </c>
      <c r="T35" s="22">
        <v>15100</v>
      </c>
      <c r="U35" s="21">
        <v>29</v>
      </c>
      <c r="V35" s="22">
        <v>14000</v>
      </c>
      <c r="W35" s="21">
        <v>22</v>
      </c>
      <c r="X35" s="23">
        <v>34100</v>
      </c>
      <c r="Y35" s="21">
        <v>45</v>
      </c>
      <c r="Z35" s="22">
        <v>457</v>
      </c>
      <c r="AA35" s="21">
        <v>44</v>
      </c>
      <c r="AB35" s="22">
        <v>489</v>
      </c>
      <c r="AC35" s="21">
        <v>43</v>
      </c>
      <c r="AD35" s="22">
        <v>288</v>
      </c>
      <c r="AE35" s="21">
        <v>39</v>
      </c>
      <c r="AF35" s="24">
        <v>435</v>
      </c>
    </row>
    <row r="36" spans="1:32" s="25" customFormat="1" ht="12.75">
      <c r="A36" s="17">
        <v>31</v>
      </c>
      <c r="B36" s="18" t="s">
        <v>118</v>
      </c>
      <c r="C36" s="19" t="s">
        <v>119</v>
      </c>
      <c r="D36" s="45">
        <v>31</v>
      </c>
      <c r="E36" s="69">
        <v>0.045</v>
      </c>
      <c r="F36" s="47" t="s">
        <v>72</v>
      </c>
      <c r="G36" s="20">
        <v>2260</v>
      </c>
      <c r="H36" s="67">
        <v>50</v>
      </c>
      <c r="I36" s="54">
        <v>27</v>
      </c>
      <c r="J36" s="59">
        <v>0.0502873736101</v>
      </c>
      <c r="K36" s="48" t="s">
        <v>145</v>
      </c>
      <c r="L36" s="24">
        <v>2040</v>
      </c>
      <c r="M36" s="22">
        <v>60</v>
      </c>
      <c r="N36" s="54">
        <v>42</v>
      </c>
      <c r="O36" s="55">
        <v>0.0576401990125</v>
      </c>
      <c r="P36" s="47" t="s">
        <v>60</v>
      </c>
      <c r="Q36" s="24">
        <v>1360</v>
      </c>
      <c r="R36" s="22">
        <v>40</v>
      </c>
      <c r="S36" s="21">
        <v>37</v>
      </c>
      <c r="T36" s="22">
        <v>1260</v>
      </c>
      <c r="U36" s="21">
        <v>42</v>
      </c>
      <c r="V36" s="22">
        <v>749</v>
      </c>
      <c r="W36" s="21">
        <v>39</v>
      </c>
      <c r="X36" s="23">
        <v>885</v>
      </c>
      <c r="Y36" s="21">
        <v>38</v>
      </c>
      <c r="Z36" s="22">
        <v>704</v>
      </c>
      <c r="AA36" s="21">
        <v>40</v>
      </c>
      <c r="AB36" s="22">
        <v>565</v>
      </c>
      <c r="AC36" s="21">
        <v>39</v>
      </c>
      <c r="AD36" s="22">
        <v>441</v>
      </c>
      <c r="AE36" s="21">
        <v>43</v>
      </c>
      <c r="AF36" s="24">
        <v>355</v>
      </c>
    </row>
    <row r="37" spans="1:32" s="25" customFormat="1" ht="12.75">
      <c r="A37" s="17">
        <v>32</v>
      </c>
      <c r="B37" s="18" t="s">
        <v>80</v>
      </c>
      <c r="C37" s="19" t="s">
        <v>81</v>
      </c>
      <c r="D37" s="45">
        <v>32</v>
      </c>
      <c r="E37" s="69">
        <v>0.044</v>
      </c>
      <c r="F37" s="47" t="s">
        <v>37</v>
      </c>
      <c r="G37" s="20">
        <v>46500</v>
      </c>
      <c r="H37" s="67">
        <v>30</v>
      </c>
      <c r="I37" s="54">
        <v>31</v>
      </c>
      <c r="J37" s="59">
        <v>0.045315708818</v>
      </c>
      <c r="K37" s="47" t="s">
        <v>60</v>
      </c>
      <c r="L37" s="24">
        <v>6770</v>
      </c>
      <c r="M37" s="22">
        <v>50</v>
      </c>
      <c r="N37" s="54">
        <v>26</v>
      </c>
      <c r="O37" s="55">
        <v>0.167250846948</v>
      </c>
      <c r="P37" s="47" t="s">
        <v>34</v>
      </c>
      <c r="Q37" s="24">
        <v>29100</v>
      </c>
      <c r="R37" s="22">
        <v>30</v>
      </c>
      <c r="S37" s="21">
        <v>20</v>
      </c>
      <c r="T37" s="22">
        <v>31800</v>
      </c>
      <c r="U37" s="21">
        <v>23</v>
      </c>
      <c r="V37" s="22">
        <v>26700</v>
      </c>
      <c r="W37" s="21">
        <v>27</v>
      </c>
      <c r="X37" s="23">
        <v>18600</v>
      </c>
      <c r="Y37" s="21">
        <v>19</v>
      </c>
      <c r="Z37" s="22">
        <v>24900</v>
      </c>
      <c r="AA37" s="21">
        <v>19</v>
      </c>
      <c r="AB37" s="22">
        <v>9700</v>
      </c>
      <c r="AC37" s="21">
        <v>24</v>
      </c>
      <c r="AD37" s="22">
        <v>2650</v>
      </c>
      <c r="AE37" s="21">
        <v>22</v>
      </c>
      <c r="AF37" s="24">
        <v>2060</v>
      </c>
    </row>
    <row r="38" spans="1:32" s="25" customFormat="1" ht="12.75">
      <c r="A38" s="17">
        <v>33</v>
      </c>
      <c r="B38" s="18" t="s">
        <v>68</v>
      </c>
      <c r="C38" s="19" t="s">
        <v>69</v>
      </c>
      <c r="D38" s="45">
        <v>33</v>
      </c>
      <c r="E38" s="69">
        <v>0.041</v>
      </c>
      <c r="F38" s="47" t="s">
        <v>159</v>
      </c>
      <c r="G38" s="20">
        <v>41400</v>
      </c>
      <c r="H38" s="67">
        <v>30</v>
      </c>
      <c r="I38" s="54">
        <v>17</v>
      </c>
      <c r="J38" s="59">
        <v>0.0883477923322</v>
      </c>
      <c r="K38" s="48" t="s">
        <v>132</v>
      </c>
      <c r="L38" s="24">
        <v>32200</v>
      </c>
      <c r="M38" s="22">
        <v>30</v>
      </c>
      <c r="N38" s="54">
        <v>21</v>
      </c>
      <c r="O38" s="55">
        <v>0.18499741236</v>
      </c>
      <c r="P38" s="48" t="s">
        <v>50</v>
      </c>
      <c r="Q38" s="24">
        <v>32900</v>
      </c>
      <c r="R38" s="22">
        <v>20</v>
      </c>
      <c r="S38" s="21">
        <v>22</v>
      </c>
      <c r="T38" s="22">
        <v>30300</v>
      </c>
      <c r="U38" s="21">
        <v>24</v>
      </c>
      <c r="V38" s="22">
        <v>25300</v>
      </c>
      <c r="W38" s="21">
        <v>35</v>
      </c>
      <c r="X38" s="23">
        <v>988</v>
      </c>
      <c r="Y38" s="21">
        <v>32</v>
      </c>
      <c r="Z38" s="22">
        <v>780</v>
      </c>
      <c r="AA38" s="21">
        <v>33</v>
      </c>
      <c r="AB38" s="22">
        <v>769</v>
      </c>
      <c r="AC38" s="21">
        <v>42</v>
      </c>
      <c r="AD38" s="22">
        <v>371</v>
      </c>
      <c r="AE38" s="21">
        <v>40</v>
      </c>
      <c r="AF38" s="24">
        <v>409</v>
      </c>
    </row>
    <row r="39" spans="1:32" s="25" customFormat="1" ht="12.75">
      <c r="A39" s="17">
        <v>34</v>
      </c>
      <c r="B39" s="18" t="s">
        <v>70</v>
      </c>
      <c r="C39" s="18" t="s">
        <v>71</v>
      </c>
      <c r="D39" s="45">
        <v>34</v>
      </c>
      <c r="E39" s="69">
        <v>0.038</v>
      </c>
      <c r="F39" s="47" t="s">
        <v>117</v>
      </c>
      <c r="G39" s="20">
        <v>13200</v>
      </c>
      <c r="H39" s="67">
        <v>40</v>
      </c>
      <c r="I39" s="54">
        <v>26</v>
      </c>
      <c r="J39" s="59">
        <v>0.05028894657</v>
      </c>
      <c r="K39" s="47" t="s">
        <v>72</v>
      </c>
      <c r="L39" s="24">
        <v>10700</v>
      </c>
      <c r="M39" s="22">
        <v>50</v>
      </c>
      <c r="N39" s="54">
        <v>22</v>
      </c>
      <c r="O39" s="55">
        <v>0.178013749996</v>
      </c>
      <c r="P39" s="47" t="s">
        <v>72</v>
      </c>
      <c r="Q39" s="24">
        <v>31100</v>
      </c>
      <c r="R39" s="22">
        <v>30</v>
      </c>
      <c r="S39" s="21">
        <v>18</v>
      </c>
      <c r="T39" s="22">
        <v>32400</v>
      </c>
      <c r="U39" s="21">
        <v>12</v>
      </c>
      <c r="V39" s="22">
        <v>68700</v>
      </c>
      <c r="W39" s="21">
        <v>14</v>
      </c>
      <c r="X39" s="23">
        <v>63200</v>
      </c>
      <c r="Y39" s="21">
        <v>13</v>
      </c>
      <c r="Z39" s="22">
        <v>41000</v>
      </c>
      <c r="AA39" s="21">
        <v>14</v>
      </c>
      <c r="AB39" s="22">
        <v>14200</v>
      </c>
      <c r="AC39" s="21">
        <v>16</v>
      </c>
      <c r="AD39" s="22">
        <v>6970</v>
      </c>
      <c r="AE39" s="21">
        <v>16</v>
      </c>
      <c r="AF39" s="24">
        <v>3430</v>
      </c>
    </row>
    <row r="40" spans="1:32" s="25" customFormat="1" ht="12.75">
      <c r="A40" s="17">
        <v>35</v>
      </c>
      <c r="B40" s="18" t="s">
        <v>51</v>
      </c>
      <c r="C40" s="19" t="s">
        <v>52</v>
      </c>
      <c r="D40" s="45">
        <v>35</v>
      </c>
      <c r="E40" s="69">
        <v>0.038</v>
      </c>
      <c r="F40" s="48" t="s">
        <v>50</v>
      </c>
      <c r="G40" s="20">
        <v>12200</v>
      </c>
      <c r="H40" s="67">
        <v>40</v>
      </c>
      <c r="I40" s="54">
        <v>36</v>
      </c>
      <c r="J40" s="59">
        <v>0.0390512483795</v>
      </c>
      <c r="K40" s="47" t="s">
        <v>151</v>
      </c>
      <c r="L40" s="24">
        <v>11400</v>
      </c>
      <c r="M40" s="22">
        <v>30</v>
      </c>
      <c r="N40" s="54">
        <v>14</v>
      </c>
      <c r="O40" s="55">
        <v>0.321272978214</v>
      </c>
      <c r="P40" s="47" t="s">
        <v>53</v>
      </c>
      <c r="Q40" s="24">
        <v>57600</v>
      </c>
      <c r="R40" s="22">
        <v>20</v>
      </c>
      <c r="S40" s="21">
        <v>11</v>
      </c>
      <c r="T40" s="22">
        <v>56700</v>
      </c>
      <c r="U40" s="21">
        <v>15</v>
      </c>
      <c r="V40" s="22">
        <v>49500</v>
      </c>
      <c r="W40" s="21">
        <v>15</v>
      </c>
      <c r="X40" s="23">
        <v>53800</v>
      </c>
      <c r="Y40" s="21">
        <v>14</v>
      </c>
      <c r="Z40" s="22">
        <v>34000</v>
      </c>
      <c r="AA40" s="21">
        <v>17</v>
      </c>
      <c r="AB40" s="22">
        <v>10700</v>
      </c>
      <c r="AC40" s="21">
        <v>15</v>
      </c>
      <c r="AD40" s="22">
        <v>7080</v>
      </c>
      <c r="AE40" s="21">
        <v>20</v>
      </c>
      <c r="AF40" s="24">
        <v>2570</v>
      </c>
    </row>
    <row r="41" spans="1:32" s="25" customFormat="1" ht="12.75">
      <c r="A41" s="17">
        <v>36</v>
      </c>
      <c r="B41" s="18" t="s">
        <v>58</v>
      </c>
      <c r="C41" s="18" t="s">
        <v>59</v>
      </c>
      <c r="D41" s="45">
        <v>36</v>
      </c>
      <c r="E41" s="69">
        <v>0.037</v>
      </c>
      <c r="F41" s="47" t="s">
        <v>160</v>
      </c>
      <c r="G41" s="20">
        <v>49100</v>
      </c>
      <c r="H41" s="67">
        <v>1</v>
      </c>
      <c r="I41" s="54">
        <v>16</v>
      </c>
      <c r="J41" s="59">
        <v>0.100529769773</v>
      </c>
      <c r="K41" s="48" t="s">
        <v>50</v>
      </c>
      <c r="L41" s="24">
        <v>38200</v>
      </c>
      <c r="M41" s="22">
        <v>1</v>
      </c>
      <c r="N41" s="54">
        <v>17</v>
      </c>
      <c r="O41" s="55">
        <v>0.260559471805</v>
      </c>
      <c r="P41" s="47" t="s">
        <v>60</v>
      </c>
      <c r="Q41" s="24">
        <v>46900</v>
      </c>
      <c r="R41" s="22">
        <v>1</v>
      </c>
      <c r="S41" s="21">
        <v>12</v>
      </c>
      <c r="T41" s="22">
        <v>53600</v>
      </c>
      <c r="U41" s="21">
        <v>11</v>
      </c>
      <c r="V41" s="22">
        <v>91900</v>
      </c>
      <c r="W41" s="21">
        <v>4</v>
      </c>
      <c r="X41" s="23">
        <v>190000</v>
      </c>
      <c r="Y41" s="21">
        <v>2</v>
      </c>
      <c r="Z41" s="22">
        <v>155000</v>
      </c>
      <c r="AA41" s="21">
        <v>3</v>
      </c>
      <c r="AB41" s="22">
        <v>38800</v>
      </c>
      <c r="AC41" s="21">
        <v>1</v>
      </c>
      <c r="AD41" s="22">
        <v>142000</v>
      </c>
      <c r="AE41" s="21">
        <v>1</v>
      </c>
      <c r="AF41" s="24">
        <v>35300</v>
      </c>
    </row>
    <row r="42" spans="1:32" s="25" customFormat="1" ht="12.75">
      <c r="A42" s="17">
        <v>37</v>
      </c>
      <c r="B42" s="18" t="s">
        <v>127</v>
      </c>
      <c r="C42" s="19" t="s">
        <v>155</v>
      </c>
      <c r="D42" s="45">
        <v>37</v>
      </c>
      <c r="E42" s="69">
        <v>0.037</v>
      </c>
      <c r="F42" s="47" t="s">
        <v>72</v>
      </c>
      <c r="G42" s="20">
        <v>7790</v>
      </c>
      <c r="H42" s="67">
        <v>40</v>
      </c>
      <c r="I42" s="54">
        <v>33</v>
      </c>
      <c r="J42" s="59">
        <v>0.0440889619417</v>
      </c>
      <c r="K42" s="48" t="s">
        <v>150</v>
      </c>
      <c r="L42" s="24">
        <v>13800</v>
      </c>
      <c r="M42" s="22">
        <v>30</v>
      </c>
      <c r="N42" s="54">
        <v>46</v>
      </c>
      <c r="O42" s="55">
        <v>0.0288547103328</v>
      </c>
      <c r="P42" s="47" t="s">
        <v>27</v>
      </c>
      <c r="Q42" s="24">
        <v>726</v>
      </c>
      <c r="R42" s="22">
        <v>20</v>
      </c>
      <c r="S42" s="21">
        <v>44</v>
      </c>
      <c r="T42" s="22">
        <v>723</v>
      </c>
      <c r="U42" s="21">
        <v>32</v>
      </c>
      <c r="V42" s="22">
        <v>10700</v>
      </c>
      <c r="W42" s="21">
        <v>38</v>
      </c>
      <c r="X42" s="23">
        <v>907</v>
      </c>
      <c r="Y42" s="21">
        <v>37</v>
      </c>
      <c r="Z42" s="22">
        <v>716</v>
      </c>
      <c r="AA42" s="21">
        <v>31</v>
      </c>
      <c r="AB42" s="22">
        <v>829</v>
      </c>
      <c r="AC42" s="21">
        <v>11</v>
      </c>
      <c r="AD42" s="22">
        <v>9470</v>
      </c>
      <c r="AE42" s="21">
        <v>7</v>
      </c>
      <c r="AF42" s="24">
        <v>7810</v>
      </c>
    </row>
    <row r="43" spans="1:32" s="25" customFormat="1" ht="12.75">
      <c r="A43" s="17">
        <v>38</v>
      </c>
      <c r="B43" s="18" t="s">
        <v>110</v>
      </c>
      <c r="C43" s="19" t="s">
        <v>111</v>
      </c>
      <c r="D43" s="45">
        <v>38</v>
      </c>
      <c r="E43" s="69">
        <v>0.037</v>
      </c>
      <c r="F43" s="49" t="s">
        <v>65</v>
      </c>
      <c r="G43" s="20">
        <v>4210</v>
      </c>
      <c r="H43" s="67">
        <v>40</v>
      </c>
      <c r="I43" s="54">
        <v>38</v>
      </c>
      <c r="J43" s="59">
        <v>0.0345201118107</v>
      </c>
      <c r="K43" s="48" t="s">
        <v>50</v>
      </c>
      <c r="L43" s="24">
        <v>3410</v>
      </c>
      <c r="M43" s="22">
        <v>40</v>
      </c>
      <c r="N43" s="54">
        <v>39</v>
      </c>
      <c r="O43" s="55">
        <v>0.0669574629093</v>
      </c>
      <c r="P43" s="47" t="s">
        <v>112</v>
      </c>
      <c r="Q43" s="24">
        <v>10900</v>
      </c>
      <c r="R43" s="22">
        <v>20</v>
      </c>
      <c r="S43" s="21">
        <v>29</v>
      </c>
      <c r="T43" s="22">
        <v>14100</v>
      </c>
      <c r="U43" s="21">
        <v>20</v>
      </c>
      <c r="V43" s="22">
        <v>32200</v>
      </c>
      <c r="W43" s="21">
        <v>18</v>
      </c>
      <c r="X43" s="23">
        <v>41700</v>
      </c>
      <c r="Y43" s="21">
        <v>9</v>
      </c>
      <c r="Z43" s="22">
        <v>64100</v>
      </c>
      <c r="AA43" s="21">
        <v>9</v>
      </c>
      <c r="AB43" s="22">
        <v>22600</v>
      </c>
      <c r="AC43" s="21">
        <v>17</v>
      </c>
      <c r="AD43" s="22">
        <v>6940</v>
      </c>
      <c r="AE43" s="21">
        <v>10</v>
      </c>
      <c r="AF43" s="24">
        <v>6130</v>
      </c>
    </row>
    <row r="44" spans="1:32" s="25" customFormat="1" ht="12.75">
      <c r="A44" s="17">
        <v>39</v>
      </c>
      <c r="B44" s="18" t="s">
        <v>115</v>
      </c>
      <c r="C44" s="19" t="s">
        <v>116</v>
      </c>
      <c r="D44" s="45">
        <v>39</v>
      </c>
      <c r="E44" s="69">
        <v>0.036</v>
      </c>
      <c r="F44" s="48" t="s">
        <v>79</v>
      </c>
      <c r="G44" s="20">
        <v>2050</v>
      </c>
      <c r="H44" s="67">
        <v>40</v>
      </c>
      <c r="I44" s="54">
        <v>45</v>
      </c>
      <c r="J44" s="59">
        <v>0.0259124484785</v>
      </c>
      <c r="K44" s="47" t="s">
        <v>72</v>
      </c>
      <c r="L44" s="24">
        <v>2590</v>
      </c>
      <c r="M44" s="22">
        <v>30</v>
      </c>
      <c r="N44" s="54">
        <v>41</v>
      </c>
      <c r="O44" s="55">
        <v>0.0584094423049</v>
      </c>
      <c r="P44" s="47" t="s">
        <v>117</v>
      </c>
      <c r="Q44" s="24">
        <v>9170</v>
      </c>
      <c r="R44" s="22">
        <v>20</v>
      </c>
      <c r="S44" s="21">
        <v>33</v>
      </c>
      <c r="T44" s="22">
        <v>10400</v>
      </c>
      <c r="U44" s="21">
        <v>34</v>
      </c>
      <c r="V44" s="22">
        <v>10100</v>
      </c>
      <c r="W44" s="21">
        <v>33</v>
      </c>
      <c r="X44" s="23">
        <v>10900</v>
      </c>
      <c r="Y44" s="21">
        <v>41</v>
      </c>
      <c r="Z44" s="22">
        <v>600</v>
      </c>
      <c r="AA44" s="21">
        <v>27</v>
      </c>
      <c r="AB44" s="22">
        <v>4160</v>
      </c>
      <c r="AC44" s="21">
        <v>29</v>
      </c>
      <c r="AD44" s="22">
        <v>1260</v>
      </c>
      <c r="AE44" s="21">
        <v>32</v>
      </c>
      <c r="AF44" s="24">
        <v>964</v>
      </c>
    </row>
    <row r="45" spans="1:32" s="25" customFormat="1" ht="12.75">
      <c r="A45" s="17">
        <v>40</v>
      </c>
      <c r="B45" s="18" t="s">
        <v>43</v>
      </c>
      <c r="C45" s="19" t="s">
        <v>44</v>
      </c>
      <c r="D45" s="45">
        <v>40</v>
      </c>
      <c r="E45" s="69">
        <v>0.033</v>
      </c>
      <c r="F45" s="47" t="s">
        <v>37</v>
      </c>
      <c r="G45" s="20">
        <v>24100</v>
      </c>
      <c r="H45" s="67">
        <v>30</v>
      </c>
      <c r="I45" s="54">
        <v>39</v>
      </c>
      <c r="J45" s="59">
        <v>0.0336308284974</v>
      </c>
      <c r="K45" s="47" t="s">
        <v>152</v>
      </c>
      <c r="L45" s="24">
        <v>11100</v>
      </c>
      <c r="M45" s="22">
        <v>20</v>
      </c>
      <c r="N45" s="54">
        <v>11</v>
      </c>
      <c r="O45" s="55">
        <v>0.471327657416</v>
      </c>
      <c r="P45" s="47" t="s">
        <v>34</v>
      </c>
      <c r="Q45" s="24">
        <v>84800</v>
      </c>
      <c r="R45" s="22">
        <v>10</v>
      </c>
      <c r="S45" s="21">
        <v>5</v>
      </c>
      <c r="T45" s="22">
        <v>137000</v>
      </c>
      <c r="U45" s="21">
        <v>5</v>
      </c>
      <c r="V45" s="22">
        <v>159000</v>
      </c>
      <c r="W45" s="21">
        <v>5</v>
      </c>
      <c r="X45" s="23">
        <v>172000</v>
      </c>
      <c r="Y45" s="21">
        <v>3</v>
      </c>
      <c r="Z45" s="22">
        <v>151000</v>
      </c>
      <c r="AA45" s="21">
        <v>1</v>
      </c>
      <c r="AB45" s="22">
        <v>55400</v>
      </c>
      <c r="AC45" s="21">
        <v>2</v>
      </c>
      <c r="AD45" s="22">
        <v>46200</v>
      </c>
      <c r="AE45" s="21">
        <v>2</v>
      </c>
      <c r="AF45" s="24">
        <v>20700</v>
      </c>
    </row>
    <row r="46" spans="1:32" s="25" customFormat="1" ht="12.75">
      <c r="A46" s="17">
        <v>41</v>
      </c>
      <c r="B46" s="18" t="s">
        <v>54</v>
      </c>
      <c r="C46" s="19" t="s">
        <v>55</v>
      </c>
      <c r="D46" s="45">
        <v>41</v>
      </c>
      <c r="E46" s="69">
        <v>0.028</v>
      </c>
      <c r="F46" s="47" t="s">
        <v>161</v>
      </c>
      <c r="G46" s="20">
        <v>10700</v>
      </c>
      <c r="H46" s="67">
        <v>30</v>
      </c>
      <c r="I46" s="54">
        <v>12</v>
      </c>
      <c r="J46" s="59">
        <v>0.186159985406</v>
      </c>
      <c r="K46" s="48" t="s">
        <v>140</v>
      </c>
      <c r="L46" s="24">
        <v>70100</v>
      </c>
      <c r="M46" s="22">
        <v>30</v>
      </c>
      <c r="N46" s="54">
        <v>15</v>
      </c>
      <c r="O46" s="55">
        <v>0.31850630261</v>
      </c>
      <c r="P46" s="47" t="s">
        <v>27</v>
      </c>
      <c r="Q46" s="24">
        <v>57100</v>
      </c>
      <c r="R46" s="22">
        <v>20</v>
      </c>
      <c r="S46" s="21">
        <v>13</v>
      </c>
      <c r="T46" s="22">
        <v>53300</v>
      </c>
      <c r="U46" s="21">
        <v>13</v>
      </c>
      <c r="V46" s="22">
        <v>63600</v>
      </c>
      <c r="W46" s="21">
        <v>12</v>
      </c>
      <c r="X46" s="23">
        <v>65000</v>
      </c>
      <c r="Y46" s="21">
        <v>10</v>
      </c>
      <c r="Z46" s="22">
        <v>56100</v>
      </c>
      <c r="AA46" s="21">
        <v>11</v>
      </c>
      <c r="AB46" s="22">
        <v>18400</v>
      </c>
      <c r="AC46" s="21">
        <v>20</v>
      </c>
      <c r="AD46" s="22">
        <v>5410</v>
      </c>
      <c r="AE46" s="21">
        <v>11</v>
      </c>
      <c r="AF46" s="24">
        <v>4360</v>
      </c>
    </row>
    <row r="47" spans="1:32" s="25" customFormat="1" ht="12.75">
      <c r="A47" s="17">
        <v>42</v>
      </c>
      <c r="B47" s="18" t="s">
        <v>113</v>
      </c>
      <c r="C47" s="18" t="s">
        <v>114</v>
      </c>
      <c r="D47" s="45">
        <v>42</v>
      </c>
      <c r="E47" s="69">
        <v>0.028</v>
      </c>
      <c r="F47" s="47" t="s">
        <v>37</v>
      </c>
      <c r="G47" s="20">
        <v>9400</v>
      </c>
      <c r="H47" s="67">
        <v>30</v>
      </c>
      <c r="I47" s="54">
        <v>41</v>
      </c>
      <c r="J47" s="59">
        <v>0.0324306739825</v>
      </c>
      <c r="K47" s="47" t="s">
        <v>37</v>
      </c>
      <c r="L47" s="24">
        <v>7850</v>
      </c>
      <c r="M47" s="22">
        <v>30</v>
      </c>
      <c r="N47" s="54">
        <v>40</v>
      </c>
      <c r="O47" s="55">
        <v>0.0605043054258</v>
      </c>
      <c r="P47" s="47" t="s">
        <v>34</v>
      </c>
      <c r="Q47" s="24">
        <v>9600</v>
      </c>
      <c r="R47" s="22">
        <v>20</v>
      </c>
      <c r="S47" s="21">
        <v>34</v>
      </c>
      <c r="T47" s="22">
        <v>9680</v>
      </c>
      <c r="U47" s="21">
        <v>31</v>
      </c>
      <c r="V47" s="22">
        <v>10900</v>
      </c>
      <c r="W47" s="21">
        <v>30</v>
      </c>
      <c r="X47" s="23">
        <v>15100</v>
      </c>
      <c r="Y47" s="21">
        <v>36</v>
      </c>
      <c r="Z47" s="22">
        <v>740</v>
      </c>
      <c r="AA47" s="21">
        <v>35</v>
      </c>
      <c r="AB47" s="22">
        <v>696</v>
      </c>
      <c r="AC47" s="21">
        <v>21</v>
      </c>
      <c r="AD47" s="22">
        <v>3390</v>
      </c>
      <c r="AE47" s="21">
        <v>26</v>
      </c>
      <c r="AF47" s="24">
        <v>1430</v>
      </c>
    </row>
    <row r="48" spans="1:32" s="25" customFormat="1" ht="12.75">
      <c r="A48" s="17">
        <v>43</v>
      </c>
      <c r="B48" s="18" t="s">
        <v>87</v>
      </c>
      <c r="C48" s="19" t="s">
        <v>88</v>
      </c>
      <c r="D48" s="45">
        <v>43</v>
      </c>
      <c r="E48" s="69">
        <v>0.028</v>
      </c>
      <c r="F48" s="47" t="s">
        <v>37</v>
      </c>
      <c r="G48" s="20">
        <v>6170</v>
      </c>
      <c r="H48" s="67">
        <v>30</v>
      </c>
      <c r="I48" s="54">
        <v>42</v>
      </c>
      <c r="J48" s="59">
        <v>0.0277081145549</v>
      </c>
      <c r="K48" s="47" t="s">
        <v>153</v>
      </c>
      <c r="L48" s="24">
        <v>4540</v>
      </c>
      <c r="M48" s="22">
        <v>30</v>
      </c>
      <c r="N48" s="54">
        <v>29</v>
      </c>
      <c r="O48" s="55">
        <v>0.125517322054</v>
      </c>
      <c r="P48" s="47" t="s">
        <v>27</v>
      </c>
      <c r="Q48" s="24">
        <v>22000</v>
      </c>
      <c r="R48" s="22">
        <v>20</v>
      </c>
      <c r="S48" s="21">
        <v>27</v>
      </c>
      <c r="T48" s="22">
        <v>15600</v>
      </c>
      <c r="U48" s="21">
        <v>28</v>
      </c>
      <c r="V48" s="22">
        <v>15600</v>
      </c>
      <c r="W48" s="21">
        <v>26</v>
      </c>
      <c r="X48" s="23">
        <v>20100</v>
      </c>
      <c r="Y48" s="21">
        <v>42</v>
      </c>
      <c r="Z48" s="22">
        <v>591</v>
      </c>
      <c r="AA48" s="21">
        <v>37</v>
      </c>
      <c r="AB48" s="22">
        <v>646</v>
      </c>
      <c r="AC48" s="21">
        <v>32</v>
      </c>
      <c r="AD48" s="22">
        <v>855</v>
      </c>
      <c r="AE48" s="21">
        <v>33</v>
      </c>
      <c r="AF48" s="24">
        <v>746</v>
      </c>
    </row>
    <row r="49" spans="1:32" s="25" customFormat="1" ht="12.75">
      <c r="A49" s="17">
        <v>44</v>
      </c>
      <c r="B49" s="18" t="s">
        <v>125</v>
      </c>
      <c r="C49" s="19" t="s">
        <v>126</v>
      </c>
      <c r="D49" s="45">
        <v>44</v>
      </c>
      <c r="E49" s="69">
        <v>0.027</v>
      </c>
      <c r="F49" s="47" t="s">
        <v>37</v>
      </c>
      <c r="G49" s="20">
        <v>3400</v>
      </c>
      <c r="H49" s="67">
        <v>30</v>
      </c>
      <c r="I49" s="54">
        <v>43</v>
      </c>
      <c r="J49" s="59">
        <v>0.0264395641798</v>
      </c>
      <c r="K49" s="48" t="s">
        <v>21</v>
      </c>
      <c r="L49" s="24">
        <v>3270</v>
      </c>
      <c r="M49" s="22">
        <v>30</v>
      </c>
      <c r="N49" s="54">
        <v>45</v>
      </c>
      <c r="O49" s="55">
        <v>0.0289866825487</v>
      </c>
      <c r="P49" s="47" t="s">
        <v>34</v>
      </c>
      <c r="Q49" s="24">
        <v>880</v>
      </c>
      <c r="R49" s="22">
        <v>20</v>
      </c>
      <c r="S49" s="21">
        <v>39</v>
      </c>
      <c r="T49" s="22">
        <v>943</v>
      </c>
      <c r="U49" s="21">
        <v>38</v>
      </c>
      <c r="V49" s="22">
        <v>863</v>
      </c>
      <c r="W49" s="21">
        <v>40</v>
      </c>
      <c r="X49" s="23">
        <v>833</v>
      </c>
      <c r="Y49" s="21">
        <v>33</v>
      </c>
      <c r="Z49" s="22">
        <v>772</v>
      </c>
      <c r="AA49" s="21">
        <v>34</v>
      </c>
      <c r="AB49" s="22">
        <v>764</v>
      </c>
      <c r="AC49" s="21">
        <v>40</v>
      </c>
      <c r="AD49" s="22">
        <v>423</v>
      </c>
      <c r="AE49" s="21">
        <v>37</v>
      </c>
      <c r="AF49" s="24">
        <v>520</v>
      </c>
    </row>
    <row r="50" spans="1:32" s="25" customFormat="1" ht="12.75">
      <c r="A50" s="17">
        <v>45</v>
      </c>
      <c r="B50" s="18" t="s">
        <v>128</v>
      </c>
      <c r="C50" s="19" t="s">
        <v>129</v>
      </c>
      <c r="D50" s="45">
        <v>45</v>
      </c>
      <c r="E50" s="69">
        <v>0.027</v>
      </c>
      <c r="F50" s="48" t="s">
        <v>50</v>
      </c>
      <c r="G50" s="20">
        <v>1990</v>
      </c>
      <c r="H50" s="67">
        <v>30</v>
      </c>
      <c r="I50" s="54">
        <v>46</v>
      </c>
      <c r="J50" s="59">
        <v>0.0252855711979</v>
      </c>
      <c r="K50" s="48" t="s">
        <v>50</v>
      </c>
      <c r="L50" s="24">
        <v>1440</v>
      </c>
      <c r="M50" s="22">
        <v>30</v>
      </c>
      <c r="N50" s="54">
        <v>47</v>
      </c>
      <c r="O50" s="55">
        <v>0.0287361284796</v>
      </c>
      <c r="P50" s="49" t="s">
        <v>65</v>
      </c>
      <c r="Q50" s="24">
        <v>553</v>
      </c>
      <c r="R50" s="22">
        <v>20</v>
      </c>
      <c r="S50" s="21">
        <v>47</v>
      </c>
      <c r="T50" s="22">
        <v>516</v>
      </c>
      <c r="U50" s="21">
        <v>46</v>
      </c>
      <c r="V50" s="22">
        <v>511</v>
      </c>
      <c r="W50" s="21">
        <v>44</v>
      </c>
      <c r="X50" s="23">
        <v>723</v>
      </c>
      <c r="Y50" s="21">
        <v>17</v>
      </c>
      <c r="Z50" s="22">
        <v>28000</v>
      </c>
      <c r="AA50" s="21">
        <v>18</v>
      </c>
      <c r="AB50" s="22">
        <v>10300</v>
      </c>
      <c r="AC50" s="21">
        <v>23</v>
      </c>
      <c r="AD50" s="22">
        <v>2710</v>
      </c>
      <c r="AE50" s="21">
        <v>25</v>
      </c>
      <c r="AF50" s="24">
        <v>1520</v>
      </c>
    </row>
    <row r="51" spans="1:32" s="25" customFormat="1" ht="12.75">
      <c r="A51" s="17">
        <v>46</v>
      </c>
      <c r="B51" s="18" t="s">
        <v>122</v>
      </c>
      <c r="C51" s="18" t="s">
        <v>123</v>
      </c>
      <c r="D51" s="45">
        <v>46</v>
      </c>
      <c r="E51" s="69">
        <v>0.027</v>
      </c>
      <c r="F51" s="48" t="s">
        <v>50</v>
      </c>
      <c r="G51" s="20">
        <v>1160</v>
      </c>
      <c r="H51" s="67">
        <v>30</v>
      </c>
      <c r="I51" s="54">
        <v>47</v>
      </c>
      <c r="J51" s="59">
        <v>0.0250107789782</v>
      </c>
      <c r="K51" s="47" t="s">
        <v>53</v>
      </c>
      <c r="L51" s="24">
        <v>279</v>
      </c>
      <c r="M51" s="22">
        <v>30</v>
      </c>
      <c r="N51" s="54">
        <v>44</v>
      </c>
      <c r="O51" s="55">
        <v>0.0429379684932</v>
      </c>
      <c r="P51" s="48" t="s">
        <v>18</v>
      </c>
      <c r="Q51" s="24">
        <v>474</v>
      </c>
      <c r="R51" s="22">
        <v>30</v>
      </c>
      <c r="S51" s="21">
        <v>49</v>
      </c>
      <c r="T51" s="22">
        <v>432</v>
      </c>
      <c r="U51" s="21">
        <v>50</v>
      </c>
      <c r="V51" s="22">
        <v>261</v>
      </c>
      <c r="W51" s="21">
        <v>52</v>
      </c>
      <c r="X51" s="23">
        <v>224</v>
      </c>
      <c r="Y51" s="21">
        <v>48</v>
      </c>
      <c r="Z51" s="22">
        <v>324</v>
      </c>
      <c r="AA51" s="21">
        <v>46</v>
      </c>
      <c r="AB51" s="22">
        <v>343</v>
      </c>
      <c r="AC51" s="21">
        <v>41</v>
      </c>
      <c r="AD51" s="22">
        <v>411</v>
      </c>
      <c r="AE51" s="21" t="s">
        <v>124</v>
      </c>
      <c r="AF51" s="24" t="s">
        <v>124</v>
      </c>
    </row>
    <row r="52" spans="1:32" s="25" customFormat="1" ht="12.75">
      <c r="A52" s="17">
        <v>47</v>
      </c>
      <c r="B52" s="18" t="s">
        <v>130</v>
      </c>
      <c r="C52" s="18" t="s">
        <v>131</v>
      </c>
      <c r="D52" s="45">
        <v>47</v>
      </c>
      <c r="E52" s="69">
        <v>0.027</v>
      </c>
      <c r="F52" s="48" t="s">
        <v>50</v>
      </c>
      <c r="G52" s="20">
        <v>1170</v>
      </c>
      <c r="H52" s="67">
        <v>30</v>
      </c>
      <c r="I52" s="54">
        <v>48</v>
      </c>
      <c r="J52" s="59">
        <v>0.0167140682345</v>
      </c>
      <c r="K52" s="49" t="s">
        <v>65</v>
      </c>
      <c r="L52" s="24">
        <v>478</v>
      </c>
      <c r="M52" s="22">
        <v>20</v>
      </c>
      <c r="N52" s="54">
        <v>48</v>
      </c>
      <c r="O52" s="55">
        <v>0.0285950119711</v>
      </c>
      <c r="P52" s="48" t="s">
        <v>132</v>
      </c>
      <c r="Q52" s="24">
        <v>209</v>
      </c>
      <c r="R52" s="22">
        <v>20</v>
      </c>
      <c r="S52" s="21">
        <v>52</v>
      </c>
      <c r="T52" s="22">
        <v>317</v>
      </c>
      <c r="U52" s="21">
        <v>49</v>
      </c>
      <c r="V52" s="22">
        <v>333</v>
      </c>
      <c r="W52" s="21">
        <v>47</v>
      </c>
      <c r="X52" s="23">
        <v>605</v>
      </c>
      <c r="Y52" s="26">
        <v>59</v>
      </c>
      <c r="Z52" s="23" t="s">
        <v>124</v>
      </c>
      <c r="AA52" s="26" t="s">
        <v>124</v>
      </c>
      <c r="AB52" s="23" t="s">
        <v>124</v>
      </c>
      <c r="AC52" s="21" t="s">
        <v>124</v>
      </c>
      <c r="AD52" s="22" t="s">
        <v>124</v>
      </c>
      <c r="AE52" s="21" t="s">
        <v>124</v>
      </c>
      <c r="AF52" s="24" t="s">
        <v>124</v>
      </c>
    </row>
    <row r="53" spans="1:32" s="25" customFormat="1" ht="12.75">
      <c r="A53" s="17">
        <v>48</v>
      </c>
      <c r="B53" s="18" t="s">
        <v>63</v>
      </c>
      <c r="C53" s="19" t="s">
        <v>64</v>
      </c>
      <c r="D53" s="45">
        <v>48</v>
      </c>
      <c r="E53" s="69">
        <v>0.01</v>
      </c>
      <c r="F53" s="47" t="s">
        <v>162</v>
      </c>
      <c r="G53" s="20">
        <v>6020</v>
      </c>
      <c r="H53" s="67">
        <v>10</v>
      </c>
      <c r="I53" s="54">
        <v>24</v>
      </c>
      <c r="J53" s="59">
        <v>0.0544553179762</v>
      </c>
      <c r="K53" s="47" t="s">
        <v>60</v>
      </c>
      <c r="L53" s="24">
        <v>19700</v>
      </c>
      <c r="M53" s="22">
        <v>20</v>
      </c>
      <c r="N53" s="54">
        <v>19</v>
      </c>
      <c r="O53" s="55">
        <v>0.207159824155</v>
      </c>
      <c r="P53" s="49" t="s">
        <v>65</v>
      </c>
      <c r="Q53" s="24">
        <v>37200</v>
      </c>
      <c r="R53" s="22">
        <v>10</v>
      </c>
      <c r="S53" s="21">
        <v>19</v>
      </c>
      <c r="T53" s="22">
        <v>32200</v>
      </c>
      <c r="U53" s="21">
        <v>17</v>
      </c>
      <c r="V53" s="22">
        <v>35100</v>
      </c>
      <c r="W53" s="21">
        <v>16</v>
      </c>
      <c r="X53" s="23">
        <v>48000</v>
      </c>
      <c r="Y53" s="21">
        <v>47</v>
      </c>
      <c r="Z53" s="22">
        <v>344</v>
      </c>
      <c r="AA53" s="21">
        <v>47</v>
      </c>
      <c r="AB53" s="22">
        <v>332</v>
      </c>
      <c r="AC53" s="21">
        <v>51</v>
      </c>
      <c r="AD53" s="22">
        <v>93</v>
      </c>
      <c r="AE53" s="21">
        <v>47</v>
      </c>
      <c r="AF53" s="24">
        <v>160</v>
      </c>
    </row>
    <row r="54" spans="1:32" s="25" customFormat="1" ht="12.75">
      <c r="A54" s="17">
        <v>49</v>
      </c>
      <c r="B54" s="18" t="s">
        <v>133</v>
      </c>
      <c r="C54" s="18" t="s">
        <v>134</v>
      </c>
      <c r="D54" s="45">
        <v>49</v>
      </c>
      <c r="E54" s="69">
        <v>0.009</v>
      </c>
      <c r="F54" s="49" t="s">
        <v>65</v>
      </c>
      <c r="G54" s="20">
        <v>948</v>
      </c>
      <c r="H54" s="67">
        <v>10</v>
      </c>
      <c r="I54" s="54">
        <v>49</v>
      </c>
      <c r="J54" s="59">
        <v>0.0167092457261</v>
      </c>
      <c r="K54" s="49" t="s">
        <v>65</v>
      </c>
      <c r="L54" s="24">
        <v>453</v>
      </c>
      <c r="M54" s="22">
        <v>20</v>
      </c>
      <c r="N54" s="54">
        <v>49</v>
      </c>
      <c r="O54" s="55">
        <v>0.0143952215772</v>
      </c>
      <c r="P54" s="48" t="s">
        <v>18</v>
      </c>
      <c r="Q54" s="24">
        <v>319</v>
      </c>
      <c r="R54" s="22">
        <v>10</v>
      </c>
      <c r="S54" s="21">
        <v>54</v>
      </c>
      <c r="T54" s="22">
        <v>221</v>
      </c>
      <c r="U54" s="21">
        <v>53</v>
      </c>
      <c r="V54" s="22">
        <v>149</v>
      </c>
      <c r="W54" s="21">
        <v>53</v>
      </c>
      <c r="X54" s="23">
        <v>195</v>
      </c>
      <c r="Y54" s="21">
        <v>53</v>
      </c>
      <c r="Z54" s="22">
        <v>138</v>
      </c>
      <c r="AA54" s="21">
        <v>52</v>
      </c>
      <c r="AB54" s="22">
        <v>133</v>
      </c>
      <c r="AC54" s="21">
        <v>53</v>
      </c>
      <c r="AD54" s="22">
        <v>45</v>
      </c>
      <c r="AE54" s="21">
        <v>50</v>
      </c>
      <c r="AF54" s="24">
        <v>107</v>
      </c>
    </row>
    <row r="55" spans="1:32" s="25" customFormat="1" ht="12.75">
      <c r="A55" s="17">
        <v>50</v>
      </c>
      <c r="B55" s="18" t="s">
        <v>135</v>
      </c>
      <c r="C55" s="18" t="s">
        <v>136</v>
      </c>
      <c r="D55" s="45">
        <v>50</v>
      </c>
      <c r="E55" s="69">
        <v>0.009</v>
      </c>
      <c r="F55" s="49" t="s">
        <v>65</v>
      </c>
      <c r="G55" s="20">
        <v>215</v>
      </c>
      <c r="H55" s="67">
        <v>10</v>
      </c>
      <c r="I55" s="54">
        <v>50</v>
      </c>
      <c r="J55" s="59">
        <v>0.016673546964</v>
      </c>
      <c r="K55" s="48" t="s">
        <v>132</v>
      </c>
      <c r="L55" s="24">
        <v>182</v>
      </c>
      <c r="M55" s="22">
        <v>20</v>
      </c>
      <c r="N55" s="54">
        <v>54</v>
      </c>
      <c r="O55" s="55">
        <v>0.00161090467049</v>
      </c>
      <c r="P55" s="50"/>
      <c r="Q55" s="24">
        <v>134</v>
      </c>
      <c r="R55" s="22">
        <v>1</v>
      </c>
      <c r="S55" s="21">
        <v>55</v>
      </c>
      <c r="T55" s="22">
        <v>114</v>
      </c>
      <c r="U55" s="21">
        <v>55</v>
      </c>
      <c r="V55" s="22">
        <v>117</v>
      </c>
      <c r="W55" s="21">
        <v>56</v>
      </c>
      <c r="X55" s="23">
        <v>80</v>
      </c>
      <c r="Y55" s="21">
        <v>54</v>
      </c>
      <c r="Z55" s="22">
        <v>95</v>
      </c>
      <c r="AA55" s="21">
        <v>54</v>
      </c>
      <c r="AB55" s="22">
        <v>76</v>
      </c>
      <c r="AC55" s="21">
        <v>52</v>
      </c>
      <c r="AD55" s="22">
        <v>72</v>
      </c>
      <c r="AE55" s="21">
        <v>54</v>
      </c>
      <c r="AF55" s="24">
        <v>49</v>
      </c>
    </row>
    <row r="56" spans="1:32" s="30" customFormat="1" ht="12.75" customHeight="1">
      <c r="A56" s="27"/>
      <c r="B56" s="28" t="s">
        <v>137</v>
      </c>
      <c r="C56" s="28"/>
      <c r="D56" s="46"/>
      <c r="E56" s="71">
        <f>AVERAGE(E6:E55)</f>
        <v>0.12936</v>
      </c>
      <c r="F56" s="51"/>
      <c r="G56" s="29">
        <f>AVERAGE(G6:G55)</f>
        <v>62319.32</v>
      </c>
      <c r="H56" s="52">
        <f>AVERAGE(H6:H55)</f>
        <v>109.92</v>
      </c>
      <c r="I56" s="69"/>
      <c r="J56" s="69">
        <f>AVERAGE(J6:J55)</f>
        <v>0.14694659017566405</v>
      </c>
      <c r="K56" s="70"/>
      <c r="L56" s="24">
        <f>AVERAGE(L6:L55)</f>
        <v>33824.22</v>
      </c>
      <c r="M56" s="22">
        <f>AVERAGE(M6:M55)</f>
        <v>98.42</v>
      </c>
      <c r="N56" s="60"/>
      <c r="O56" s="60">
        <f>AVERAGE(O6:O55)</f>
        <v>0.27530781457545184</v>
      </c>
      <c r="P56" s="51"/>
      <c r="Q56" s="38">
        <f>AVERAGE(Q6:Q55)</f>
        <v>38739.98</v>
      </c>
      <c r="R56" s="36">
        <f>AVERAGE(R6:R55)</f>
        <v>71.44</v>
      </c>
      <c r="S56" s="34"/>
      <c r="T56" s="35">
        <f>AVERAGE(T6:T55)</f>
        <v>73714.06</v>
      </c>
      <c r="U56" s="34"/>
      <c r="V56" s="35">
        <f>AVERAGE(V6:V55)</f>
        <v>60230.6</v>
      </c>
      <c r="W56" s="34"/>
      <c r="X56" s="36">
        <f>AVERAGE(X6:X55)</f>
        <v>87687.2</v>
      </c>
      <c r="Y56" s="37"/>
      <c r="Z56" s="36">
        <f>AVERAGE(Z6:Z55)</f>
        <v>32050.020408163266</v>
      </c>
      <c r="AA56" s="37"/>
      <c r="AB56" s="36">
        <f>AVERAGE(AB6:AB55)</f>
        <v>10957.734693877552</v>
      </c>
      <c r="AC56" s="37"/>
      <c r="AD56" s="36">
        <f>AVERAGE(AD6:AD55)</f>
        <v>9921.551020408164</v>
      </c>
      <c r="AE56" s="37"/>
      <c r="AF56" s="38">
        <f>AVERAGE(AF6:AF55)</f>
        <v>4060.9583333333335</v>
      </c>
    </row>
    <row r="58" spans="2:18" ht="16.5" customHeight="1">
      <c r="B58" s="82" t="s">
        <v>156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2:20" ht="12.75">
      <c r="B59" s="83" t="s">
        <v>138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</row>
    <row r="60" spans="2:20" ht="62.25" customHeight="1">
      <c r="B60" s="84" t="s">
        <v>139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2" spans="1:2" ht="11.25">
      <c r="A62" s="62"/>
      <c r="B62" s="62"/>
    </row>
    <row r="63" spans="1:12" ht="11.25">
      <c r="A63" s="62"/>
      <c r="B63" s="63"/>
      <c r="C63" s="62"/>
      <c r="D63" s="62"/>
      <c r="E63" s="62"/>
      <c r="F63" s="62"/>
      <c r="G63" s="62"/>
      <c r="I63" s="62"/>
      <c r="J63" s="62"/>
      <c r="K63" s="62"/>
      <c r="L63" s="62"/>
    </row>
    <row r="64" spans="1:12" ht="11.25">
      <c r="A64" s="62"/>
      <c r="B64" s="62"/>
      <c r="C64" s="62"/>
      <c r="D64" s="62"/>
      <c r="E64" s="62"/>
      <c r="F64" s="62"/>
      <c r="G64" s="62"/>
      <c r="I64" s="62"/>
      <c r="J64" s="62"/>
      <c r="K64" s="62"/>
      <c r="L64" s="62"/>
    </row>
    <row r="65" spans="1:12" ht="11.25">
      <c r="A65" s="62"/>
      <c r="B65" s="63"/>
      <c r="C65" s="62"/>
      <c r="D65" s="62"/>
      <c r="E65" s="62"/>
      <c r="F65" s="62"/>
      <c r="G65" s="62"/>
      <c r="I65" s="62"/>
      <c r="J65" s="62"/>
      <c r="K65" s="62"/>
      <c r="L65" s="62"/>
    </row>
    <row r="66" spans="1:12" ht="11.25">
      <c r="A66" s="62"/>
      <c r="B66" s="62"/>
      <c r="C66" s="63"/>
      <c r="D66" s="63"/>
      <c r="E66" s="63"/>
      <c r="F66" s="62"/>
      <c r="G66" s="62"/>
      <c r="I66" s="63"/>
      <c r="J66" s="63"/>
      <c r="K66" s="62"/>
      <c r="L66" s="62"/>
    </row>
    <row r="67" spans="1:12" ht="11.25">
      <c r="A67" s="62"/>
      <c r="B67" s="64"/>
      <c r="C67" s="62"/>
      <c r="D67" s="62"/>
      <c r="E67" s="62"/>
      <c r="F67" s="62"/>
      <c r="G67" s="62"/>
      <c r="I67" s="62"/>
      <c r="J67" s="62"/>
      <c r="K67" s="62"/>
      <c r="L67" s="62"/>
    </row>
    <row r="68" spans="1:12" ht="11.25">
      <c r="A68" s="62"/>
      <c r="B68" s="64"/>
      <c r="C68" s="64"/>
      <c r="D68" s="64"/>
      <c r="E68" s="64"/>
      <c r="F68" s="62"/>
      <c r="G68" s="62"/>
      <c r="I68" s="64"/>
      <c r="J68" s="64"/>
      <c r="K68" s="62"/>
      <c r="L68" s="62"/>
    </row>
    <row r="69" spans="1:12" ht="11.25">
      <c r="A69" s="62"/>
      <c r="B69" s="64"/>
      <c r="C69" s="64"/>
      <c r="D69" s="64"/>
      <c r="E69" s="64"/>
      <c r="F69" s="62"/>
      <c r="G69" s="62"/>
      <c r="I69" s="64"/>
      <c r="J69" s="64"/>
      <c r="K69" s="62"/>
      <c r="L69" s="62"/>
    </row>
    <row r="70" spans="1:12" ht="11.25">
      <c r="A70" s="62"/>
      <c r="B70" s="64"/>
      <c r="C70" s="64"/>
      <c r="D70" s="64"/>
      <c r="E70" s="64"/>
      <c r="F70" s="62"/>
      <c r="G70" s="62"/>
      <c r="I70" s="64"/>
      <c r="J70" s="64"/>
      <c r="K70" s="62"/>
      <c r="L70" s="62"/>
    </row>
    <row r="71" spans="1:12" ht="11.25">
      <c r="A71" s="62"/>
      <c r="B71" s="64"/>
      <c r="C71" s="64"/>
      <c r="D71" s="64"/>
      <c r="E71" s="64"/>
      <c r="F71" s="62"/>
      <c r="G71" s="62"/>
      <c r="I71" s="64"/>
      <c r="J71" s="64"/>
      <c r="K71" s="62"/>
      <c r="L71" s="62"/>
    </row>
    <row r="72" spans="1:12" ht="11.25">
      <c r="A72" s="62"/>
      <c r="B72" s="64"/>
      <c r="C72" s="64"/>
      <c r="D72" s="64"/>
      <c r="E72" s="64"/>
      <c r="F72" s="62"/>
      <c r="G72" s="62"/>
      <c r="I72" s="64"/>
      <c r="J72" s="64"/>
      <c r="K72" s="62"/>
      <c r="L72" s="62"/>
    </row>
    <row r="73" spans="1:12" ht="11.25">
      <c r="A73" s="62"/>
      <c r="B73" s="64"/>
      <c r="C73" s="64"/>
      <c r="D73" s="64"/>
      <c r="E73" s="64"/>
      <c r="F73" s="62"/>
      <c r="G73" s="62"/>
      <c r="I73" s="64"/>
      <c r="J73" s="64"/>
      <c r="K73" s="62"/>
      <c r="L73" s="62"/>
    </row>
    <row r="74" spans="1:12" ht="11.25">
      <c r="A74" s="62"/>
      <c r="B74" s="64"/>
      <c r="C74" s="64"/>
      <c r="D74" s="64"/>
      <c r="E74" s="64"/>
      <c r="F74" s="62"/>
      <c r="G74" s="62"/>
      <c r="I74" s="64"/>
      <c r="J74" s="64"/>
      <c r="K74" s="62"/>
      <c r="L74" s="62"/>
    </row>
    <row r="75" spans="1:12" ht="11.25">
      <c r="A75" s="62"/>
      <c r="B75" s="64"/>
      <c r="C75" s="64"/>
      <c r="D75" s="64"/>
      <c r="E75" s="64"/>
      <c r="F75" s="62"/>
      <c r="G75" s="62"/>
      <c r="I75" s="64"/>
      <c r="J75" s="64"/>
      <c r="K75" s="62"/>
      <c r="L75" s="62"/>
    </row>
    <row r="76" spans="1:12" ht="11.25">
      <c r="A76" s="62"/>
      <c r="B76" s="64"/>
      <c r="C76" s="64"/>
      <c r="D76" s="64"/>
      <c r="E76" s="64"/>
      <c r="F76" s="62"/>
      <c r="G76" s="62"/>
      <c r="I76" s="64"/>
      <c r="J76" s="64"/>
      <c r="K76" s="62"/>
      <c r="L76" s="62"/>
    </row>
    <row r="77" spans="1:12" ht="11.25">
      <c r="A77" s="62"/>
      <c r="B77" s="64"/>
      <c r="C77" s="64"/>
      <c r="D77" s="64"/>
      <c r="E77" s="64"/>
      <c r="F77" s="62"/>
      <c r="G77" s="62"/>
      <c r="I77" s="64"/>
      <c r="J77" s="64"/>
      <c r="K77" s="62"/>
      <c r="L77" s="62"/>
    </row>
    <row r="78" spans="1:12" ht="11.25">
      <c r="A78" s="62"/>
      <c r="B78" s="64"/>
      <c r="C78" s="64"/>
      <c r="D78" s="64"/>
      <c r="E78" s="64"/>
      <c r="F78" s="62"/>
      <c r="G78" s="62"/>
      <c r="I78" s="64"/>
      <c r="J78" s="64"/>
      <c r="K78" s="62"/>
      <c r="L78" s="62"/>
    </row>
    <row r="79" spans="1:12" ht="11.25">
      <c r="A79" s="62"/>
      <c r="B79" s="64"/>
      <c r="C79" s="64"/>
      <c r="D79" s="64"/>
      <c r="E79" s="64"/>
      <c r="F79" s="62"/>
      <c r="G79" s="62"/>
      <c r="I79" s="64"/>
      <c r="J79" s="64"/>
      <c r="K79" s="62"/>
      <c r="L79" s="62"/>
    </row>
    <row r="80" spans="1:12" ht="11.25">
      <c r="A80" s="62"/>
      <c r="B80" s="64"/>
      <c r="C80" s="64"/>
      <c r="D80" s="64"/>
      <c r="E80" s="64"/>
      <c r="F80" s="62"/>
      <c r="G80" s="62"/>
      <c r="I80" s="64"/>
      <c r="J80" s="64"/>
      <c r="K80" s="62"/>
      <c r="L80" s="62"/>
    </row>
    <row r="81" spans="1:12" ht="11.25">
      <c r="A81" s="62"/>
      <c r="B81" s="64"/>
      <c r="C81" s="64"/>
      <c r="D81" s="64"/>
      <c r="E81" s="64"/>
      <c r="F81" s="62"/>
      <c r="G81" s="62"/>
      <c r="I81" s="64"/>
      <c r="J81" s="64"/>
      <c r="K81" s="62"/>
      <c r="L81" s="62"/>
    </row>
    <row r="82" spans="1:12" ht="11.25">
      <c r="A82" s="62"/>
      <c r="B82" s="64"/>
      <c r="C82" s="64"/>
      <c r="D82" s="64"/>
      <c r="E82" s="64"/>
      <c r="F82" s="62"/>
      <c r="G82" s="62"/>
      <c r="I82" s="64"/>
      <c r="J82" s="64"/>
      <c r="K82" s="62"/>
      <c r="L82" s="62"/>
    </row>
    <row r="83" spans="1:12" ht="11.25">
      <c r="A83" s="62"/>
      <c r="B83" s="64"/>
      <c r="C83" s="64"/>
      <c r="D83" s="64"/>
      <c r="E83" s="64"/>
      <c r="F83" s="62"/>
      <c r="G83" s="62"/>
      <c r="I83" s="64"/>
      <c r="J83" s="64"/>
      <c r="K83" s="62"/>
      <c r="L83" s="62"/>
    </row>
    <row r="84" spans="1:12" ht="11.25">
      <c r="A84" s="62"/>
      <c r="B84" s="64"/>
      <c r="C84" s="64"/>
      <c r="D84" s="64"/>
      <c r="E84" s="64"/>
      <c r="F84" s="62"/>
      <c r="G84" s="62"/>
      <c r="I84" s="64"/>
      <c r="J84" s="64"/>
      <c r="K84" s="62"/>
      <c r="L84" s="62"/>
    </row>
    <row r="85" spans="1:12" ht="11.25">
      <c r="A85" s="62"/>
      <c r="B85" s="64"/>
      <c r="C85" s="64"/>
      <c r="D85" s="64"/>
      <c r="E85" s="64"/>
      <c r="F85" s="62"/>
      <c r="G85" s="62"/>
      <c r="I85" s="64"/>
      <c r="J85" s="64"/>
      <c r="K85" s="62"/>
      <c r="L85" s="62"/>
    </row>
    <row r="86" spans="1:12" ht="11.25">
      <c r="A86" s="62"/>
      <c r="B86" s="64"/>
      <c r="C86" s="64"/>
      <c r="D86" s="64"/>
      <c r="E86" s="64"/>
      <c r="F86" s="62"/>
      <c r="G86" s="62"/>
      <c r="I86" s="64"/>
      <c r="J86" s="64"/>
      <c r="K86" s="62"/>
      <c r="L86" s="62"/>
    </row>
    <row r="87" spans="1:12" ht="11.25">
      <c r="A87" s="62"/>
      <c r="B87" s="64"/>
      <c r="C87" s="64"/>
      <c r="D87" s="64"/>
      <c r="E87" s="64"/>
      <c r="F87" s="62"/>
      <c r="G87" s="62"/>
      <c r="I87" s="64"/>
      <c r="J87" s="64"/>
      <c r="K87" s="62"/>
      <c r="L87" s="62"/>
    </row>
    <row r="88" spans="1:12" ht="11.25">
      <c r="A88" s="62"/>
      <c r="B88" s="64"/>
      <c r="C88" s="62"/>
      <c r="D88" s="65"/>
      <c r="E88" s="66"/>
      <c r="F88" s="62"/>
      <c r="G88" s="62"/>
      <c r="I88" s="65"/>
      <c r="J88" s="66"/>
      <c r="K88" s="62"/>
      <c r="L88" s="62"/>
    </row>
    <row r="89" spans="1:12" ht="11.25">
      <c r="A89" s="62"/>
      <c r="B89" s="64"/>
      <c r="C89" s="62"/>
      <c r="D89" s="65"/>
      <c r="E89" s="66"/>
      <c r="F89" s="62"/>
      <c r="G89" s="62"/>
      <c r="I89" s="65"/>
      <c r="J89" s="66"/>
      <c r="K89" s="62"/>
      <c r="L89" s="62"/>
    </row>
    <row r="90" spans="1:12" ht="11.25">
      <c r="A90" s="62"/>
      <c r="B90" s="64"/>
      <c r="C90" s="62"/>
      <c r="D90" s="65"/>
      <c r="E90" s="66"/>
      <c r="F90" s="62"/>
      <c r="G90" s="62"/>
      <c r="I90" s="65"/>
      <c r="J90" s="66"/>
      <c r="K90" s="62"/>
      <c r="L90" s="62"/>
    </row>
    <row r="91" spans="1:12" ht="11.25">
      <c r="A91" s="62"/>
      <c r="B91" s="64"/>
      <c r="C91" s="62"/>
      <c r="D91" s="65"/>
      <c r="E91" s="66"/>
      <c r="F91" s="62"/>
      <c r="G91" s="62"/>
      <c r="I91" s="65"/>
      <c r="J91" s="66"/>
      <c r="K91" s="62"/>
      <c r="L91" s="62"/>
    </row>
    <row r="92" spans="1:12" ht="11.25">
      <c r="A92" s="62"/>
      <c r="B92" s="64"/>
      <c r="C92" s="62"/>
      <c r="D92" s="65"/>
      <c r="E92" s="66"/>
      <c r="F92" s="62"/>
      <c r="G92" s="62"/>
      <c r="I92" s="65"/>
      <c r="J92" s="66"/>
      <c r="K92" s="62"/>
      <c r="L92" s="62"/>
    </row>
    <row r="93" spans="1:12" ht="11.25">
      <c r="A93" s="62"/>
      <c r="B93" s="64"/>
      <c r="C93" s="62"/>
      <c r="D93" s="65"/>
      <c r="E93" s="66"/>
      <c r="F93" s="62"/>
      <c r="G93" s="62"/>
      <c r="I93" s="65"/>
      <c r="J93" s="66"/>
      <c r="K93" s="62"/>
      <c r="L93" s="62"/>
    </row>
    <row r="94" spans="1:12" ht="11.25">
      <c r="A94" s="62"/>
      <c r="B94" s="64"/>
      <c r="C94" s="62"/>
      <c r="D94" s="65"/>
      <c r="E94" s="66"/>
      <c r="F94" s="62"/>
      <c r="G94" s="62"/>
      <c r="I94" s="65"/>
      <c r="J94" s="66"/>
      <c r="K94" s="62"/>
      <c r="L94" s="62"/>
    </row>
    <row r="95" spans="1:12" ht="11.25">
      <c r="A95" s="62"/>
      <c r="B95" s="64"/>
      <c r="C95" s="62"/>
      <c r="D95" s="65"/>
      <c r="E95" s="66"/>
      <c r="F95" s="62"/>
      <c r="G95" s="62"/>
      <c r="I95" s="65"/>
      <c r="J95" s="66"/>
      <c r="K95" s="62"/>
      <c r="L95" s="62"/>
    </row>
    <row r="96" spans="1:12" ht="11.25">
      <c r="A96" s="62"/>
      <c r="B96" s="64"/>
      <c r="C96" s="62"/>
      <c r="D96" s="65"/>
      <c r="E96" s="66"/>
      <c r="F96" s="62"/>
      <c r="G96" s="62"/>
      <c r="I96" s="65"/>
      <c r="J96" s="66"/>
      <c r="K96" s="62"/>
      <c r="L96" s="62"/>
    </row>
    <row r="97" spans="1:12" ht="11.25">
      <c r="A97" s="62"/>
      <c r="B97" s="64"/>
      <c r="C97" s="62"/>
      <c r="D97" s="65"/>
      <c r="E97" s="66"/>
      <c r="F97" s="62"/>
      <c r="G97" s="62"/>
      <c r="I97" s="65"/>
      <c r="J97" s="66"/>
      <c r="K97" s="62"/>
      <c r="L97" s="62"/>
    </row>
    <row r="98" spans="1:11" ht="11.25">
      <c r="A98" s="62"/>
      <c r="B98" s="64"/>
      <c r="C98" s="62"/>
      <c r="D98" s="65"/>
      <c r="E98" s="66"/>
      <c r="F98" s="62"/>
      <c r="I98" s="65"/>
      <c r="J98" s="66"/>
      <c r="K98" s="62"/>
    </row>
    <row r="99" spans="1:11" ht="11.25">
      <c r="A99" s="62"/>
      <c r="B99" s="64"/>
      <c r="C99" s="62"/>
      <c r="D99" s="65"/>
      <c r="E99" s="66"/>
      <c r="F99" s="62"/>
      <c r="I99" s="65"/>
      <c r="J99" s="66"/>
      <c r="K99" s="62"/>
    </row>
    <row r="100" spans="1:11" ht="11.25">
      <c r="A100" s="62"/>
      <c r="B100" s="64"/>
      <c r="C100" s="62"/>
      <c r="D100" s="65"/>
      <c r="E100" s="66"/>
      <c r="F100" s="62"/>
      <c r="I100" s="65"/>
      <c r="J100" s="66"/>
      <c r="K100" s="62"/>
    </row>
    <row r="101" spans="1:2" ht="11.25">
      <c r="A101" s="62"/>
      <c r="B101" s="64"/>
    </row>
    <row r="102" spans="1:2" ht="11.25">
      <c r="A102" s="62"/>
      <c r="B102" s="64"/>
    </row>
    <row r="103" spans="1:2" ht="11.25">
      <c r="A103" s="62"/>
      <c r="B103" s="64"/>
    </row>
    <row r="104" spans="1:2" ht="11.25">
      <c r="A104" s="62"/>
      <c r="B104" s="64"/>
    </row>
    <row r="105" spans="1:2" ht="11.25">
      <c r="A105" s="62"/>
      <c r="B105" s="64"/>
    </row>
    <row r="106" spans="1:2" ht="11.25">
      <c r="A106" s="62"/>
      <c r="B106" s="64"/>
    </row>
    <row r="107" spans="1:2" ht="11.25">
      <c r="A107" s="62"/>
      <c r="B107" s="64"/>
    </row>
    <row r="108" spans="1:2" ht="11.25">
      <c r="A108" s="62"/>
      <c r="B108" s="64"/>
    </row>
    <row r="109" spans="1:2" ht="11.25">
      <c r="A109" s="62"/>
      <c r="B109" s="64"/>
    </row>
    <row r="110" spans="1:2" ht="11.25">
      <c r="A110" s="62"/>
      <c r="B110" s="64"/>
    </row>
    <row r="111" spans="1:2" ht="11.25">
      <c r="A111" s="62"/>
      <c r="B111" s="64"/>
    </row>
    <row r="112" spans="1:2" ht="11.25">
      <c r="A112" s="62"/>
      <c r="B112" s="64"/>
    </row>
    <row r="113" spans="1:2" ht="11.25">
      <c r="A113" s="62"/>
      <c r="B113" s="64"/>
    </row>
    <row r="114" spans="1:2" ht="11.25">
      <c r="A114" s="62"/>
      <c r="B114" s="64"/>
    </row>
    <row r="115" spans="1:2" ht="11.25">
      <c r="A115" s="62"/>
      <c r="B115" s="64"/>
    </row>
    <row r="116" spans="1:2" ht="11.25">
      <c r="A116" s="62"/>
      <c r="B116" s="64"/>
    </row>
    <row r="117" spans="1:2" ht="11.25">
      <c r="A117" s="62"/>
      <c r="B117" s="64"/>
    </row>
    <row r="118" spans="1:2" ht="11.25">
      <c r="A118" s="62"/>
      <c r="B118" s="64"/>
    </row>
    <row r="119" spans="1:2" ht="11.25">
      <c r="A119" s="62"/>
      <c r="B119" s="64"/>
    </row>
    <row r="120" spans="1:2" ht="11.25">
      <c r="A120" s="62"/>
      <c r="B120" s="64"/>
    </row>
    <row r="121" spans="1:2" ht="11.25">
      <c r="A121" s="62"/>
      <c r="B121" s="64"/>
    </row>
    <row r="122" spans="1:2" ht="11.25">
      <c r="A122" s="62"/>
      <c r="B122" s="64"/>
    </row>
    <row r="123" spans="1:2" ht="11.25">
      <c r="A123" s="62"/>
      <c r="B123" s="64"/>
    </row>
    <row r="124" spans="1:2" ht="11.25">
      <c r="A124" s="62"/>
      <c r="B124" s="64"/>
    </row>
    <row r="125" spans="1:2" ht="11.25">
      <c r="A125" s="62"/>
      <c r="B125" s="64"/>
    </row>
    <row r="126" spans="1:2" ht="11.25">
      <c r="A126" s="62"/>
      <c r="B126" s="64"/>
    </row>
    <row r="127" spans="1:2" ht="11.25">
      <c r="A127" s="62"/>
      <c r="B127" s="64"/>
    </row>
    <row r="128" spans="1:2" ht="11.25">
      <c r="A128" s="62"/>
      <c r="B128" s="64"/>
    </row>
    <row r="129" spans="1:2" ht="11.25">
      <c r="A129" s="62"/>
      <c r="B129" s="64"/>
    </row>
    <row r="130" spans="1:2" ht="11.25">
      <c r="A130" s="62"/>
      <c r="B130" s="64"/>
    </row>
    <row r="131" spans="1:2" ht="11.25">
      <c r="A131" s="62"/>
      <c r="B131" s="64"/>
    </row>
    <row r="132" spans="1:2" ht="11.25">
      <c r="A132" s="62"/>
      <c r="B132" s="64"/>
    </row>
    <row r="133" spans="1:2" ht="11.25">
      <c r="A133" s="62"/>
      <c r="B133" s="64"/>
    </row>
    <row r="134" spans="1:2" ht="11.25">
      <c r="A134" s="62"/>
      <c r="B134" s="64"/>
    </row>
    <row r="135" spans="1:2" ht="11.25">
      <c r="A135" s="62"/>
      <c r="B135" s="64"/>
    </row>
    <row r="136" spans="1:2" ht="11.25">
      <c r="A136" s="62"/>
      <c r="B136" s="64"/>
    </row>
    <row r="137" spans="1:2" ht="11.25">
      <c r="A137" s="62"/>
      <c r="B137" s="64"/>
    </row>
    <row r="138" spans="1:2" ht="11.25">
      <c r="A138" s="62"/>
      <c r="B138" s="64"/>
    </row>
    <row r="139" spans="1:2" ht="11.25">
      <c r="A139" s="62"/>
      <c r="B139" s="64"/>
    </row>
    <row r="140" spans="1:2" ht="11.25">
      <c r="A140" s="62"/>
      <c r="B140" s="64"/>
    </row>
    <row r="141" spans="1:2" ht="11.25">
      <c r="A141" s="62"/>
      <c r="B141" s="64"/>
    </row>
    <row r="142" spans="1:2" ht="11.25">
      <c r="A142" s="62"/>
      <c r="B142" s="64"/>
    </row>
    <row r="143" spans="1:2" ht="11.25">
      <c r="A143" s="62"/>
      <c r="B143" s="64"/>
    </row>
    <row r="144" spans="1:2" ht="11.25">
      <c r="A144" s="62"/>
      <c r="B144" s="64"/>
    </row>
    <row r="145" spans="1:2" ht="11.25">
      <c r="A145" s="62"/>
      <c r="B145" s="64"/>
    </row>
    <row r="146" spans="1:2" ht="11.25">
      <c r="A146" s="62"/>
      <c r="B146" s="64"/>
    </row>
    <row r="147" spans="1:2" ht="11.25">
      <c r="A147" s="62"/>
      <c r="B147" s="64"/>
    </row>
    <row r="148" spans="1:2" ht="11.25">
      <c r="A148" s="62"/>
      <c r="B148" s="64"/>
    </row>
    <row r="149" spans="1:2" ht="11.25">
      <c r="A149" s="62"/>
      <c r="B149" s="64"/>
    </row>
    <row r="150" spans="1:2" ht="11.25">
      <c r="A150" s="62"/>
      <c r="B150" s="64"/>
    </row>
    <row r="151" spans="1:2" ht="11.25">
      <c r="A151" s="62"/>
      <c r="B151" s="64"/>
    </row>
    <row r="152" spans="1:2" ht="11.25">
      <c r="A152" s="62"/>
      <c r="B152" s="64"/>
    </row>
    <row r="153" spans="1:2" ht="11.25">
      <c r="A153" s="62"/>
      <c r="B153" s="64"/>
    </row>
    <row r="154" spans="1:2" ht="11.25">
      <c r="A154" s="62"/>
      <c r="B154" s="64"/>
    </row>
    <row r="155" spans="1:2" ht="11.25">
      <c r="A155" s="62"/>
      <c r="B155" s="64"/>
    </row>
    <row r="156" spans="1:2" ht="11.25">
      <c r="A156" s="62"/>
      <c r="B156" s="64"/>
    </row>
    <row r="157" spans="1:2" ht="11.25">
      <c r="A157" s="62"/>
      <c r="B157" s="64"/>
    </row>
    <row r="158" spans="1:2" ht="11.25">
      <c r="A158" s="62"/>
      <c r="B158" s="64"/>
    </row>
    <row r="159" spans="1:2" ht="11.25">
      <c r="A159" s="62"/>
      <c r="B159" s="64"/>
    </row>
    <row r="160" spans="1:2" ht="11.25">
      <c r="A160" s="62"/>
      <c r="B160" s="64"/>
    </row>
    <row r="161" spans="1:2" ht="11.25">
      <c r="A161" s="62"/>
      <c r="B161" s="64"/>
    </row>
    <row r="162" spans="1:2" ht="11.25">
      <c r="A162" s="62"/>
      <c r="B162" s="64"/>
    </row>
    <row r="163" spans="1:2" ht="11.25">
      <c r="A163" s="62"/>
      <c r="B163" s="64"/>
    </row>
    <row r="164" spans="1:2" ht="11.25">
      <c r="A164" s="62"/>
      <c r="B164" s="64"/>
    </row>
    <row r="165" spans="1:2" ht="11.25">
      <c r="A165" s="62"/>
      <c r="B165" s="64"/>
    </row>
    <row r="166" spans="1:2" ht="11.25">
      <c r="A166" s="62"/>
      <c r="B166" s="64"/>
    </row>
    <row r="167" spans="1:2" ht="11.25">
      <c r="A167" s="62"/>
      <c r="B167" s="64"/>
    </row>
    <row r="168" spans="1:2" ht="11.25">
      <c r="A168" s="62"/>
      <c r="B168" s="64"/>
    </row>
    <row r="169" spans="1:2" ht="11.25">
      <c r="A169" s="62"/>
      <c r="B169" s="64"/>
    </row>
    <row r="170" spans="1:2" ht="11.25">
      <c r="A170" s="62"/>
      <c r="B170" s="64"/>
    </row>
    <row r="171" spans="1:2" ht="11.25">
      <c r="A171" s="62"/>
      <c r="B171" s="64"/>
    </row>
    <row r="172" spans="1:2" ht="11.25">
      <c r="A172" s="62"/>
      <c r="B172" s="64"/>
    </row>
    <row r="173" spans="1:2" ht="11.25">
      <c r="A173" s="62"/>
      <c r="B173" s="64"/>
    </row>
    <row r="174" spans="1:2" ht="11.25">
      <c r="A174" s="62"/>
      <c r="B174" s="64"/>
    </row>
    <row r="175" spans="1:2" ht="11.25">
      <c r="A175" s="62"/>
      <c r="B175" s="62"/>
    </row>
    <row r="176" spans="1:2" ht="11.25">
      <c r="A176" s="62"/>
      <c r="B176" s="62"/>
    </row>
    <row r="177" spans="1:2" ht="11.25">
      <c r="A177" s="62"/>
      <c r="B177" s="62"/>
    </row>
    <row r="178" spans="1:2" ht="11.25">
      <c r="A178" s="62"/>
      <c r="B178" s="62"/>
    </row>
    <row r="179" spans="1:2" ht="11.25">
      <c r="A179" s="62"/>
      <c r="B179" s="62"/>
    </row>
    <row r="180" spans="1:2" ht="11.25">
      <c r="A180" s="62"/>
      <c r="B180" s="62"/>
    </row>
    <row r="181" spans="1:2" ht="11.25">
      <c r="A181" s="62"/>
      <c r="B181" s="62"/>
    </row>
    <row r="182" spans="1:2" ht="11.25">
      <c r="A182" s="62"/>
      <c r="B182" s="62"/>
    </row>
    <row r="183" spans="1:2" ht="11.25">
      <c r="A183" s="62"/>
      <c r="B183" s="62"/>
    </row>
    <row r="184" spans="1:2" ht="11.25">
      <c r="A184" s="62"/>
      <c r="B184" s="62"/>
    </row>
    <row r="185" spans="1:2" ht="11.25">
      <c r="A185" s="62"/>
      <c r="B185" s="62"/>
    </row>
    <row r="186" spans="1:2" ht="11.25">
      <c r="A186" s="62"/>
      <c r="B186" s="62"/>
    </row>
    <row r="187" spans="1:2" ht="11.25">
      <c r="A187" s="62"/>
      <c r="B187" s="62"/>
    </row>
    <row r="188" spans="1:2" ht="11.25">
      <c r="A188" s="62"/>
      <c r="B188" s="62"/>
    </row>
    <row r="189" spans="1:2" ht="11.25">
      <c r="A189" s="62"/>
      <c r="B189" s="62"/>
    </row>
    <row r="190" spans="1:2" ht="11.25">
      <c r="A190" s="62"/>
      <c r="B190" s="62"/>
    </row>
    <row r="191" spans="1:2" ht="11.25">
      <c r="A191" s="62"/>
      <c r="B191" s="62"/>
    </row>
    <row r="192" spans="1:2" ht="11.25">
      <c r="A192" s="62"/>
      <c r="B192" s="62"/>
    </row>
    <row r="193" spans="1:2" ht="11.25">
      <c r="A193" s="62"/>
      <c r="B193" s="62"/>
    </row>
    <row r="194" spans="1:2" ht="11.25">
      <c r="A194" s="62"/>
      <c r="B194" s="62"/>
    </row>
    <row r="195" spans="1:2" ht="11.25">
      <c r="A195" s="62"/>
      <c r="B195" s="62"/>
    </row>
    <row r="196" spans="1:2" ht="11.25">
      <c r="A196" s="62"/>
      <c r="B196" s="62"/>
    </row>
    <row r="197" spans="1:2" ht="11.25">
      <c r="A197" s="62"/>
      <c r="B197" s="62"/>
    </row>
    <row r="198" spans="1:2" ht="11.25">
      <c r="A198" s="62"/>
      <c r="B198" s="62"/>
    </row>
    <row r="199" spans="1:2" ht="11.25">
      <c r="A199" s="62"/>
      <c r="B199" s="62"/>
    </row>
    <row r="200" spans="1:2" ht="11.25">
      <c r="A200" s="62"/>
      <c r="B200" s="62"/>
    </row>
    <row r="201" spans="1:2" ht="11.25">
      <c r="A201" s="62"/>
      <c r="B201" s="62"/>
    </row>
    <row r="202" spans="1:2" ht="11.25">
      <c r="A202" s="62"/>
      <c r="B202" s="62"/>
    </row>
    <row r="203" spans="1:2" ht="11.25">
      <c r="A203" s="62"/>
      <c r="B203" s="62"/>
    </row>
    <row r="204" spans="1:2" ht="11.25">
      <c r="A204" s="62"/>
      <c r="B204" s="62"/>
    </row>
    <row r="205" spans="1:2" ht="11.25">
      <c r="A205" s="62"/>
      <c r="B205" s="62"/>
    </row>
  </sheetData>
  <mergeCells count="17">
    <mergeCell ref="B58:R58"/>
    <mergeCell ref="B59:T59"/>
    <mergeCell ref="B60:T60"/>
    <mergeCell ref="AA5:AB5"/>
    <mergeCell ref="Y5:Z5"/>
    <mergeCell ref="I5:M5"/>
    <mergeCell ref="D5:H5"/>
    <mergeCell ref="AC5:AD5"/>
    <mergeCell ref="AE5:AF5"/>
    <mergeCell ref="A2:AF2"/>
    <mergeCell ref="A4:A5"/>
    <mergeCell ref="B4:B5"/>
    <mergeCell ref="C4:C5"/>
    <mergeCell ref="N5:R5"/>
    <mergeCell ref="S5:T5"/>
    <mergeCell ref="U5:V5"/>
    <mergeCell ref="W5:X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A2"/>
  <sheetViews>
    <sheetView workbookViewId="0" topLeftCell="A1">
      <selection activeCell="I24" sqref="I24"/>
    </sheetView>
  </sheetViews>
  <sheetFormatPr defaultColWidth="9.33203125" defaultRowHeight="11.25"/>
  <sheetData>
    <row r="1" ht="11.25">
      <c r="A1" t="s">
        <v>142</v>
      </c>
    </row>
    <row r="2" ht="11.25">
      <c r="A2" t="s">
        <v>143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2008-01-23T10:45:22Z</dcterms:created>
  <dcterms:modified xsi:type="dcterms:W3CDTF">2009-01-16T08:25:14Z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