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295" windowHeight="4815" activeTab="0"/>
  </bookViews>
  <sheets>
    <sheet name="it" sheetId="1" r:id="rId1"/>
    <sheet name="Calculation" sheetId="2" r:id="rId2"/>
  </sheets>
  <definedNames/>
  <calcPr fullCalcOnLoad="1"/>
</workbook>
</file>

<file path=xl/sharedStrings.xml><?xml version="1.0" encoding="utf-8"?>
<sst xmlns="http://schemas.openxmlformats.org/spreadsheetml/2006/main" count="803" uniqueCount="305">
  <si>
    <t>Место в рейтинге по итогам 2004 г.</t>
  </si>
  <si>
    <t>Место в рейтинге по итогам 2003 г.</t>
  </si>
  <si>
    <t>Компания (группа)</t>
  </si>
  <si>
    <t>Местоположение центрального офиса</t>
  </si>
  <si>
    <t>Прирост за год (%)</t>
  </si>
  <si>
    <t>Число специалистов в 2004 г.</t>
  </si>
  <si>
    <t>производство оборудования</t>
  </si>
  <si>
    <t>разработка программного обеспечения</t>
  </si>
  <si>
    <t>услуги в области ИТ</t>
  </si>
  <si>
    <t>услуги в области телекоммуникаций</t>
  </si>
  <si>
    <t>дистрибуция</t>
  </si>
  <si>
    <t>поставка оборудования и ПО</t>
  </si>
  <si>
    <t>Национальная компьютерная корпорация НКК</t>
  </si>
  <si>
    <t>Москва</t>
  </si>
  <si>
    <t>22,80</t>
  </si>
  <si>
    <t>--</t>
  </si>
  <si>
    <t>**</t>
  </si>
  <si>
    <t>Группа компаний IBS</t>
  </si>
  <si>
    <t>19,20</t>
  </si>
  <si>
    <t>****</t>
  </si>
  <si>
    <t>Группа компаний R-Style</t>
  </si>
  <si>
    <t>40,00</t>
  </si>
  <si>
    <t>ЛАНИТ (Лаборатория новых информационных технологий)</t>
  </si>
  <si>
    <t>44,50</t>
  </si>
  <si>
    <t>*</t>
  </si>
  <si>
    <t>"ТехноСерв А/С"</t>
  </si>
  <si>
    <t>48,10</t>
  </si>
  <si>
    <t>Группа компаний Verysell</t>
  </si>
  <si>
    <t>42,30</t>
  </si>
  <si>
    <t>"КРОК инкорпорейтед"</t>
  </si>
  <si>
    <t>20,90</t>
  </si>
  <si>
    <t>"Открытые технологии-98"</t>
  </si>
  <si>
    <t>-20,00</t>
  </si>
  <si>
    <t>"Микротест"</t>
  </si>
  <si>
    <t>97,10</t>
  </si>
  <si>
    <t>Ассоциация CBOSS</t>
  </si>
  <si>
    <t>72,50</t>
  </si>
  <si>
    <t>"Крафтвэй Корпорейшн ПЛС"</t>
  </si>
  <si>
    <t>98,60</t>
  </si>
  <si>
    <t>***</t>
  </si>
  <si>
    <t>"Оптима"</t>
  </si>
  <si>
    <t>42,20</t>
  </si>
  <si>
    <t>Группа компаний "Компьюлинк"</t>
  </si>
  <si>
    <t>39,30</t>
  </si>
  <si>
    <t>"Ай-Теко"</t>
  </si>
  <si>
    <t>49,60</t>
  </si>
  <si>
    <t>SAP ("САП СНГ и страны Балтии")</t>
  </si>
  <si>
    <t>4,50</t>
  </si>
  <si>
    <t>"Инлайн Технолоджис"</t>
  </si>
  <si>
    <t>138,00</t>
  </si>
  <si>
    <t>"Бизнес Компьютер Центр" (ВСС)</t>
  </si>
  <si>
    <t>Санкт-Петербург</t>
  </si>
  <si>
    <t>57,90</t>
  </si>
  <si>
    <t>ПИРИТ</t>
  </si>
  <si>
    <t>25,00</t>
  </si>
  <si>
    <t>"Ниеншанц"</t>
  </si>
  <si>
    <t>17,60</t>
  </si>
  <si>
    <t>"АйТи"</t>
  </si>
  <si>
    <t>27,40</t>
  </si>
  <si>
    <t>"Борлас"</t>
  </si>
  <si>
    <t>91,80</t>
  </si>
  <si>
    <t>НЭТА</t>
  </si>
  <si>
    <t>Новосибирск</t>
  </si>
  <si>
    <t>35,80</t>
  </si>
  <si>
    <t>"ТопС Бизнес Интегратор"</t>
  </si>
  <si>
    <t>38,30</t>
  </si>
  <si>
    <t>Cognitive Technologies4</t>
  </si>
  <si>
    <t>"Би-Эй-Си"</t>
  </si>
  <si>
    <t>32,90</t>
  </si>
  <si>
    <t>Корпорация "Парус"</t>
  </si>
  <si>
    <t>8,20</t>
  </si>
  <si>
    <t>РАМЭК-ВС</t>
  </si>
  <si>
    <t>11,10</t>
  </si>
  <si>
    <t>EPAM Systems</t>
  </si>
  <si>
    <t>99,70</t>
  </si>
  <si>
    <t>ФГУП НИИ "Восход"</t>
  </si>
  <si>
    <t>-49,20</t>
  </si>
  <si>
    <t>"ФОРС-Холдинг"</t>
  </si>
  <si>
    <t>23,00</t>
  </si>
  <si>
    <t>"СофтЛайн Трейд"</t>
  </si>
  <si>
    <t>53,70</t>
  </si>
  <si>
    <t>"Диасофт"</t>
  </si>
  <si>
    <t>20,00</t>
  </si>
  <si>
    <t>"Ками-Север"</t>
  </si>
  <si>
    <t>Ярославль</t>
  </si>
  <si>
    <t>26,80</t>
  </si>
  <si>
    <t>Корпорация "Галактика"</t>
  </si>
  <si>
    <t>30,70</t>
  </si>
  <si>
    <t>"Черус-Сети"</t>
  </si>
  <si>
    <t>44,10</t>
  </si>
  <si>
    <t>"Форт Диалог"</t>
  </si>
  <si>
    <t>Набережные Челны</t>
  </si>
  <si>
    <t>218,90</t>
  </si>
  <si>
    <t>ТЭЛМА</t>
  </si>
  <si>
    <t>Нижний Новгород</t>
  </si>
  <si>
    <t>73,10</t>
  </si>
  <si>
    <t>ICL-КПО ВС</t>
  </si>
  <si>
    <t>Казань</t>
  </si>
  <si>
    <t>14,40</t>
  </si>
  <si>
    <t>Columbus IT Partner Russia4</t>
  </si>
  <si>
    <t>Группа компаний АСК</t>
  </si>
  <si>
    <t>Екатеринбург</t>
  </si>
  <si>
    <t>77,20</t>
  </si>
  <si>
    <t>"Организационно-технологические решения-2000"</t>
  </si>
  <si>
    <t>287,80</t>
  </si>
  <si>
    <t>"Банк`с Софт Системс"</t>
  </si>
  <si>
    <t>72,20</t>
  </si>
  <si>
    <t>"Прайм Груп"</t>
  </si>
  <si>
    <t>н. д.</t>
  </si>
  <si>
    <t>"Прогноз"</t>
  </si>
  <si>
    <t>Пермь</t>
  </si>
  <si>
    <t>12,00</t>
  </si>
  <si>
    <t>"Лаборатория Касперского"</t>
  </si>
  <si>
    <t>78,20</t>
  </si>
  <si>
    <t>"Нонолет -- компьютеры и телекоммуникации"</t>
  </si>
  <si>
    <t>7,70</t>
  </si>
  <si>
    <t>"Вестед Девелопмент, Инк."4</t>
  </si>
  <si>
    <t>OXS</t>
  </si>
  <si>
    <t>202,30</t>
  </si>
  <si>
    <t>ГВЦ энергетики</t>
  </si>
  <si>
    <t>-1,60</t>
  </si>
  <si>
    <t>Группа ИНЭК</t>
  </si>
  <si>
    <t>150,90</t>
  </si>
  <si>
    <t>Центр компьютерного обучения "Специалист"</t>
  </si>
  <si>
    <t>26,00</t>
  </si>
  <si>
    <t>Группа компаний АСКОН</t>
  </si>
  <si>
    <t>34,30</t>
  </si>
  <si>
    <t>Группа компаний "Телеком-Сервис ИТ"</t>
  </si>
  <si>
    <t>21,30</t>
  </si>
  <si>
    <t>"Гарс Телеком"</t>
  </si>
  <si>
    <t>28,90</t>
  </si>
  <si>
    <t>"Утилекс Ай Ти 2000"</t>
  </si>
  <si>
    <t>18,10</t>
  </si>
  <si>
    <t>"Рексофт"</t>
  </si>
  <si>
    <t>36,90</t>
  </si>
  <si>
    <t>Digital Design</t>
  </si>
  <si>
    <t>-17,90</t>
  </si>
  <si>
    <t>NetSL</t>
  </si>
  <si>
    <t>Мурманск</t>
  </si>
  <si>
    <t>19,60</t>
  </si>
  <si>
    <t>"2К Аудит - Деловые консультации"</t>
  </si>
  <si>
    <t>424,30</t>
  </si>
  <si>
    <t>"Аудит -- новые технологии"</t>
  </si>
  <si>
    <t>814,40</t>
  </si>
  <si>
    <t>Aladdin Software Security R. D.</t>
  </si>
  <si>
    <t>68,60</t>
  </si>
  <si>
    <t>Группа компаний "Форус"</t>
  </si>
  <si>
    <t>Иркутск</t>
  </si>
  <si>
    <t>37,10</t>
  </si>
  <si>
    <t>"Информконтакт консалтинг"</t>
  </si>
  <si>
    <t>20,60</t>
  </si>
  <si>
    <t>"Монолит-Инфо"</t>
  </si>
  <si>
    <t>19,40</t>
  </si>
  <si>
    <t>ПБК "Главный бухгалтер"</t>
  </si>
  <si>
    <t>125,90</t>
  </si>
  <si>
    <t>Группа компаний ЛОИС</t>
  </si>
  <si>
    <t>181,60</t>
  </si>
  <si>
    <t>Группа компаний "Инталев"</t>
  </si>
  <si>
    <t>155,30</t>
  </si>
  <si>
    <t>"Экойл-информ"</t>
  </si>
  <si>
    <t>147,20</t>
  </si>
  <si>
    <t>"ПРАДО ИТСолюшнс"</t>
  </si>
  <si>
    <t>342,00</t>
  </si>
  <si>
    <t>"Комсофт"</t>
  </si>
  <si>
    <t>Тольятти</t>
  </si>
  <si>
    <t>34,20</t>
  </si>
  <si>
    <t>NAUMEN</t>
  </si>
  <si>
    <t>79,30</t>
  </si>
  <si>
    <t>"Бизнес-аудит. И. Т."</t>
  </si>
  <si>
    <t>"Глобал Алания"</t>
  </si>
  <si>
    <t>Владикавказ</t>
  </si>
  <si>
    <t>63,10</t>
  </si>
  <si>
    <t>"Экософт"</t>
  </si>
  <si>
    <t>Уфа</t>
  </si>
  <si>
    <t>"Холд-Инвест-Аудит"</t>
  </si>
  <si>
    <t>376,00</t>
  </si>
  <si>
    <t>www.ncc.ru</t>
  </si>
  <si>
    <t>www.ibs.ru</t>
  </si>
  <si>
    <t>www.r-style.ru</t>
  </si>
  <si>
    <t>www.lanit.ru</t>
  </si>
  <si>
    <t>www.technoserv.ru</t>
  </si>
  <si>
    <t>www.verysell.ru</t>
  </si>
  <si>
    <t>www.croc.ru</t>
  </si>
  <si>
    <t>www.ot.ru</t>
  </si>
  <si>
    <t>www.microtest.ru</t>
  </si>
  <si>
    <t>www.cboss.ru</t>
  </si>
  <si>
    <t>www.kraftway.ru</t>
  </si>
  <si>
    <t>www.i-teco.ru</t>
  </si>
  <si>
    <t>www.pirit.ru</t>
  </si>
  <si>
    <t>www.nnz.ru</t>
  </si>
  <si>
    <t>www.it.ru</t>
  </si>
  <si>
    <t>www.borlas.ru</t>
  </si>
  <si>
    <t>www.neta.ru</t>
  </si>
  <si>
    <t>cognitive.ru</t>
  </si>
  <si>
    <t>www.asteros.ru</t>
  </si>
  <si>
    <t>www.ramec.ru</t>
  </si>
  <si>
    <t>www.epam-group.ru</t>
  </si>
  <si>
    <t>www.fors.ru</t>
  </si>
  <si>
    <t>www.softline.ru</t>
  </si>
  <si>
    <t>www.diasoft.ru</t>
  </si>
  <si>
    <t>www.kami.ru</t>
  </si>
  <si>
    <t>www.cherus.ru</t>
  </si>
  <si>
    <t>www.fortdialog.ru</t>
  </si>
  <si>
    <t>www.teleca.ru</t>
  </si>
  <si>
    <t>www.icl.ru</t>
  </si>
  <si>
    <t>www.columbusit.ru</t>
  </si>
  <si>
    <t>www.otr.ru</t>
  </si>
  <si>
    <t>www.primegroup.ru</t>
  </si>
  <si>
    <t>www.prognoz.ru</t>
  </si>
  <si>
    <t>www.kaspersky.ru</t>
  </si>
  <si>
    <t>www.oxs.ru</t>
  </si>
  <si>
    <t>www.gvc.elektra.ru</t>
  </si>
  <si>
    <t>www.inec.ru</t>
  </si>
  <si>
    <t>www.ascon.ru</t>
  </si>
  <si>
    <t>garstelecom.ru</t>
  </si>
  <si>
    <t>www.utilex.ru</t>
  </si>
  <si>
    <t>www.reksoft.ru</t>
  </si>
  <si>
    <t>www.digdes.ru</t>
  </si>
  <si>
    <t>new.netsl.ru</t>
  </si>
  <si>
    <t>www.aladdin.ru</t>
  </si>
  <si>
    <t>www.alfasystem.ru</t>
  </si>
  <si>
    <t>www.monolit.com</t>
  </si>
  <si>
    <t>www.lois.ru</t>
  </si>
  <si>
    <t>www.comsoft-corp.ru</t>
  </si>
  <si>
    <t>www.naumen.ru</t>
  </si>
  <si>
    <t>www.economicsoft.ru</t>
  </si>
  <si>
    <t>www.globalalania.ru</t>
  </si>
  <si>
    <t>www.hi-audit.ru</t>
  </si>
  <si>
    <t>www.it-audit.ru</t>
  </si>
  <si>
    <t>www.intalev.ru</t>
  </si>
  <si>
    <t>www.profbuh.ru</t>
  </si>
  <si>
    <t>forus.ru</t>
  </si>
  <si>
    <t>www.audit-nt.ru</t>
  </si>
  <si>
    <t>www.2kaudit.ru</t>
  </si>
  <si>
    <t>www.eastwind.ru</t>
  </si>
  <si>
    <t>www.teleserv.ru</t>
  </si>
  <si>
    <t>www.specialist.ru</t>
  </si>
  <si>
    <t>www.vdiweb.ru</t>
  </si>
  <si>
    <t>www.nonolet.ru</t>
  </si>
  <si>
    <t>www.bssys.com</t>
  </si>
  <si>
    <t>www.ask.ru</t>
  </si>
  <si>
    <t>www.rtsoft.ru</t>
  </si>
  <si>
    <t>www.galaktika.ru</t>
  </si>
  <si>
    <t>www.voskhod.ru</t>
  </si>
  <si>
    <t>www.parus.ru</t>
  </si>
  <si>
    <t>www.k-systems.ru</t>
  </si>
  <si>
    <t>www.nvisiongroup.ru</t>
  </si>
  <si>
    <t>www.topsbi.ru</t>
  </si>
  <si>
    <t>www.bcc.ru</t>
  </si>
  <si>
    <t>www.in-line.ru</t>
  </si>
  <si>
    <t>www.compulink.ru</t>
  </si>
  <si>
    <t>www.sap.com/cis</t>
  </si>
  <si>
    <t>www.optima.ru</t>
  </si>
  <si>
    <t>www.orange-business.ru</t>
  </si>
  <si>
    <t>www.ecoil-inform.ru</t>
  </si>
  <si>
    <t>-</t>
  </si>
  <si>
    <t>QI</t>
  </si>
  <si>
    <t>Rank</t>
  </si>
  <si>
    <t>Google</t>
  </si>
  <si>
    <t>Yandex</t>
  </si>
  <si>
    <r>
      <t>"Энвижн Груп"</t>
    </r>
    <r>
      <rPr>
        <vertAlign val="superscript"/>
        <sz val="10"/>
        <color indexed="8"/>
        <rFont val="Times New Roman"/>
        <family val="1"/>
      </rPr>
      <t>4</t>
    </r>
  </si>
  <si>
    <r>
      <t>"К-Системс" (K-Systems)</t>
    </r>
    <r>
      <rPr>
        <vertAlign val="superscript"/>
        <sz val="10"/>
        <color indexed="8"/>
        <rFont val="Times New Roman"/>
        <family val="1"/>
      </rPr>
      <t>4</t>
    </r>
  </si>
  <si>
    <r>
      <t>"РТСофт"</t>
    </r>
    <r>
      <rPr>
        <vertAlign val="superscript"/>
        <sz val="10"/>
        <color indexed="8"/>
        <rFont val="Times New Roman"/>
        <family val="1"/>
      </rPr>
      <t>4</t>
    </r>
  </si>
  <si>
    <r>
      <t>"Восточный ветер"</t>
    </r>
    <r>
      <rPr>
        <vertAlign val="superscript"/>
        <sz val="10"/>
        <color indexed="8"/>
        <rFont val="Times New Roman"/>
        <family val="1"/>
      </rPr>
      <t>4</t>
    </r>
  </si>
  <si>
    <r>
      <t>Учтенный объем реализации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за 2004 г. (млн руб.)</t>
    </r>
  </si>
  <si>
    <r>
      <t>Сфера деятельности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(%)</t>
    </r>
  </si>
  <si>
    <r>
      <t>Уровень доверия</t>
    </r>
    <r>
      <rPr>
        <b/>
        <vertAlign val="superscript"/>
        <sz val="10"/>
        <color indexed="8"/>
        <rFont val="Times New Roman"/>
        <family val="1"/>
      </rPr>
      <t>3</t>
    </r>
  </si>
  <si>
    <r>
      <t>1</t>
    </r>
    <r>
      <rPr>
        <i/>
        <sz val="9"/>
        <color indexed="8"/>
        <rFont val="Times New Roman"/>
        <family val="1"/>
      </rPr>
      <t xml:space="preserve"> При ранжировании компаний был учтен объем реализации (нетто) головной организации и аффилированных обществ от следующих видов деятельности: производство оборудования, программного обеспечения, услуги в области ИТ и телекоммуникаций, дистрибуции.
</t>
    </r>
    <r>
      <rPr>
        <i/>
        <vertAlign val="superscript"/>
        <sz val="9"/>
        <color indexed="8"/>
        <rFont val="Times New Roman"/>
        <family val="1"/>
      </rPr>
      <t xml:space="preserve">2 </t>
    </r>
    <r>
      <rPr>
        <i/>
        <sz val="9"/>
        <color indexed="8"/>
        <rFont val="Times New Roman"/>
        <family val="1"/>
      </rPr>
      <t xml:space="preserve">Указаны доли основных видов деятельности компании в общем объеме реализации.
</t>
    </r>
    <r>
      <rPr>
        <i/>
        <vertAlign val="superscript"/>
        <sz val="9"/>
        <color indexed="8"/>
        <rFont val="Times New Roman"/>
        <family val="1"/>
      </rPr>
      <t xml:space="preserve">3 </t>
    </r>
    <r>
      <rPr>
        <i/>
        <sz val="9"/>
        <color indexed="8"/>
        <rFont val="Times New Roman"/>
        <family val="1"/>
      </rPr>
      <t xml:space="preserve">**** -- максимальный уровень доверия (подробнее см. "Просветление").
</t>
    </r>
    <r>
      <rPr>
        <i/>
        <vertAlign val="superscript"/>
        <sz val="9"/>
        <color indexed="8"/>
        <rFont val="Times New Roman"/>
        <family val="1"/>
      </rPr>
      <t xml:space="preserve">4 </t>
    </r>
    <r>
      <rPr>
        <i/>
        <sz val="9"/>
        <color indexed="8"/>
        <rFont val="Times New Roman"/>
        <family val="1"/>
      </rPr>
      <t>Компания предоставила данные на условиях конфиденциальности.</t>
    </r>
  </si>
  <si>
    <t>URL</t>
  </si>
  <si>
    <t>10.01.09</t>
  </si>
  <si>
    <t>Среднее значение</t>
  </si>
  <si>
    <t>№</t>
  </si>
  <si>
    <t>↑</t>
  </si>
  <si>
    <t>↓</t>
  </si>
  <si>
    <t>13 ↓</t>
  </si>
  <si>
    <t>23 ↑</t>
  </si>
  <si>
    <t>6 ↓</t>
  </si>
  <si>
    <t>3 ↓</t>
  </si>
  <si>
    <t>2 ↓</t>
  </si>
  <si>
    <t>1 ↓</t>
  </si>
  <si>
    <t>9 ↓</t>
  </si>
  <si>
    <t>19 ↓</t>
  </si>
  <si>
    <t>16 ↓</t>
  </si>
  <si>
    <t>4 ↓</t>
  </si>
  <si>
    <t>14 ↓</t>
  </si>
  <si>
    <t>12 ↓</t>
  </si>
  <si>
    <t>11 ↓</t>
  </si>
  <si>
    <t>17 ↓</t>
  </si>
  <si>
    <t>18 ↓</t>
  </si>
  <si>
    <t>14 ↑</t>
  </si>
  <si>
    <t>15 ↓</t>
  </si>
  <si>
    <t>5 ↓</t>
  </si>
  <si>
    <t>3 ↑</t>
  </si>
  <si>
    <t>8 ↓</t>
  </si>
  <si>
    <t>2 ↑</t>
  </si>
  <si>
    <t>10 ↓</t>
  </si>
  <si>
    <t>20 ↓</t>
  </si>
  <si>
    <t xml:space="preserve"> =</t>
  </si>
  <si>
    <t xml:space="preserve">Рост Эксперт РА
</t>
  </si>
  <si>
    <t>*QI  - обобщенный индекс виртуального интеллектуального капитала</t>
  </si>
  <si>
    <r>
      <t xml:space="preserve">Условные обозначения: </t>
    </r>
    <r>
      <rPr>
        <sz val="10"/>
        <rFont val="Times New Roman"/>
        <family val="1"/>
      </rPr>
      <t xml:space="preserve"> 
</t>
    </r>
    <r>
      <rPr>
        <sz val="10"/>
        <color indexed="57"/>
        <rFont val="Times New Roman"/>
        <family val="1"/>
      </rPr>
      <t>↑</t>
    </r>
    <r>
      <rPr>
        <sz val="10"/>
        <rFont val="Times New Roman"/>
        <family val="1"/>
      </rPr>
      <t xml:space="preserve"> повышение рейтинга индекса интеллектуального капитала в сравнении с предыдущим показателем
</t>
    </r>
    <r>
      <rPr>
        <sz val="10"/>
        <color indexed="12"/>
        <rFont val="Times New Roman"/>
        <family val="1"/>
      </rPr>
      <t xml:space="preserve">= </t>
    </r>
    <r>
      <rPr>
        <sz val="10"/>
        <rFont val="Times New Roman"/>
        <family val="1"/>
      </rPr>
      <t xml:space="preserve">показатель рейтинга индекса интеллектуального капитала сохранил предыдущее значение
</t>
    </r>
    <r>
      <rPr>
        <sz val="10"/>
        <color indexed="10"/>
        <rFont val="Times New Roman"/>
        <family val="1"/>
      </rPr>
      <t>↓</t>
    </r>
    <r>
      <rPr>
        <sz val="10"/>
        <rFont val="Times New Roman"/>
        <family val="1"/>
      </rPr>
      <t xml:space="preserve"> понижение рейтинга индекса интеллектуального капитала в сравнении с предыдущим показателем
</t>
    </r>
  </si>
  <si>
    <r>
      <t>"Эквант"</t>
    </r>
    <r>
      <rPr>
        <b/>
        <vertAlign val="superscript"/>
        <sz val="10"/>
        <color indexed="8"/>
        <rFont val="Times New Roman"/>
        <family val="1"/>
      </rPr>
      <t>4</t>
    </r>
  </si>
  <si>
    <t>Из 80 российских компаний  26 имеют QI выше среднего значения (0.13) на 10.01.09.</t>
  </si>
  <si>
    <r>
      <rPr>
        <b/>
        <sz val="11"/>
        <color indexed="12"/>
        <rFont val="Times New Roman"/>
        <family val="1"/>
      </rPr>
      <t>Arcaler QI* (10.01.2009</t>
    </r>
    <r>
      <rPr>
        <b/>
        <sz val="11"/>
        <color indexed="12"/>
        <rFont val="Times New Roman"/>
        <family val="1"/>
      </rPr>
      <t>)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rFont val="Times New Roman"/>
        <family val="1"/>
      </rPr>
      <t>Эксперт РА** (2004)</t>
    </r>
    <r>
      <rPr>
        <b/>
        <sz val="11"/>
        <color indexed="8"/>
        <rFont val="Times New Roman"/>
        <family val="1"/>
      </rPr>
      <t xml:space="preserve"> рейтинги крупнейших компаний на рынке российских информационных и коммуникационных технологий</t>
    </r>
  </si>
  <si>
    <t>**Источник: www.raexpert.ru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</si>
</sst>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0.000"/>
    <numFmt numFmtId="170" formatCode="0.0"/>
    <numFmt numFmtId="171" formatCode="0.0000"/>
  </numFmts>
  <fonts count="54"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12"/>
      <name val="Times New Roman"/>
      <family val="1"/>
    </font>
    <font>
      <b/>
      <sz val="14"/>
      <color indexed="23"/>
      <name val="Times New Roman"/>
      <family val="1"/>
    </font>
    <font>
      <sz val="10"/>
      <color indexed="57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vertAlign val="superscript"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5" fillId="24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24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" fillId="24" borderId="10" xfId="54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54" applyFont="1" applyBorder="1" applyAlignment="1" applyProtection="1">
      <alignment horizontal="left" vertical="center" wrapText="1"/>
      <protection/>
    </xf>
    <xf numFmtId="0" fontId="47" fillId="2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1" fontId="16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9" fontId="15" fillId="0" borderId="11" xfId="0" applyNumberFormat="1" applyFont="1" applyBorder="1" applyAlignment="1">
      <alignment horizontal="center" vertical="center"/>
    </xf>
    <xf numFmtId="171" fontId="15" fillId="0" borderId="11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59">
      <alignment/>
      <protection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0" fillId="2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8" fillId="0" borderId="10" xfId="54" applyFont="1" applyBorder="1" applyAlignment="1" applyProtection="1">
      <alignment horizontal="left" vertical="center" wrapText="1"/>
      <protection/>
    </xf>
    <xf numFmtId="0" fontId="51" fillId="0" borderId="10" xfId="0" applyFont="1" applyBorder="1" applyAlignment="1">
      <alignment horizontal="left" vertical="center" wrapText="1"/>
    </xf>
    <xf numFmtId="169" fontId="14" fillId="0" borderId="11" xfId="0" applyNumberFormat="1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51" fillId="24" borderId="10" xfId="0" applyFont="1" applyFill="1" applyBorder="1" applyAlignment="1">
      <alignment horizontal="left" vertical="center" wrapText="1"/>
    </xf>
    <xf numFmtId="0" fontId="18" fillId="24" borderId="10" xfId="54" applyFont="1" applyFill="1" applyBorder="1" applyAlignment="1" applyProtection="1">
      <alignment horizontal="left" vertical="center" wrapText="1"/>
      <protection/>
    </xf>
    <xf numFmtId="0" fontId="46" fillId="0" borderId="10" xfId="0" applyFont="1" applyBorder="1" applyAlignment="1">
      <alignment horizontal="justify" vertical="center"/>
    </xf>
    <xf numFmtId="0" fontId="46" fillId="0" borderId="10" xfId="0" applyFont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vertical="justify" wrapText="1"/>
    </xf>
    <xf numFmtId="0" fontId="10" fillId="0" borderId="0" xfId="0" applyFont="1" applyBorder="1" applyAlignment="1">
      <alignment vertical="justify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7" fillId="0" borderId="0" xfId="54" applyFont="1" applyAlignment="1" applyProtection="1">
      <alignment horizontal="left"/>
      <protection/>
    </xf>
    <xf numFmtId="0" fontId="37" fillId="0" borderId="0" xfId="54" applyAlignment="1" applyProtection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68" fontId="23" fillId="0" borderId="10" xfId="42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expert.ru/rankingtable/?table_folder=/it/2005/mai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218"/>
  <sheetViews>
    <sheetView tabSelected="1" zoomScalePageLayoutView="0" workbookViewId="0" topLeftCell="A1">
      <selection activeCell="E93" sqref="E93"/>
    </sheetView>
  </sheetViews>
  <sheetFormatPr defaultColWidth="9.140625" defaultRowHeight="15"/>
  <cols>
    <col min="1" max="1" width="4.57421875" style="0" customWidth="1"/>
    <col min="2" max="2" width="27.8515625" style="0" customWidth="1"/>
    <col min="3" max="3" width="15.140625" style="0" customWidth="1"/>
    <col min="4" max="4" width="12.8515625" style="0" customWidth="1"/>
    <col min="5" max="5" width="6.140625" style="0" customWidth="1"/>
    <col min="6" max="6" width="6.00390625" style="0" customWidth="1"/>
    <col min="7" max="7" width="7.57421875" style="0" hidden="1" customWidth="1"/>
    <col min="8" max="8" width="8.57421875" style="0" hidden="1" customWidth="1"/>
    <col min="9" max="9" width="8.7109375" style="0" customWidth="1"/>
    <col min="10" max="10" width="6.8515625" style="0" customWidth="1"/>
    <col min="12" max="12" width="10.57421875" style="0" customWidth="1"/>
    <col min="13" max="13" width="7.28125" style="0" customWidth="1"/>
    <col min="14" max="14" width="7.57421875" style="0" customWidth="1"/>
    <col min="15" max="15" width="7.7109375" style="0" customWidth="1"/>
    <col min="16" max="16" width="11.00390625" style="0" customWidth="1"/>
    <col min="17" max="17" width="7.8515625" style="0" customWidth="1"/>
    <col min="19" max="19" width="6.8515625" style="0" customWidth="1"/>
    <col min="20" max="20" width="8.28125" style="0" customWidth="1"/>
    <col min="21" max="21" width="8.140625" style="0" customWidth="1"/>
  </cols>
  <sheetData>
    <row r="1" spans="2:21" ht="15">
      <c r="B1" s="73" t="s">
        <v>303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2:21" ht="1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7.25" customHeight="1">
      <c r="A3" s="86" t="s">
        <v>271</v>
      </c>
      <c r="B3" s="70" t="s">
        <v>2</v>
      </c>
      <c r="C3" s="70" t="s">
        <v>268</v>
      </c>
      <c r="D3" s="65" t="s">
        <v>3</v>
      </c>
      <c r="E3" s="88" t="s">
        <v>256</v>
      </c>
      <c r="F3" s="87" t="s">
        <v>257</v>
      </c>
      <c r="G3" s="82" t="s">
        <v>258</v>
      </c>
      <c r="H3" s="82" t="s">
        <v>259</v>
      </c>
      <c r="I3" s="65" t="s">
        <v>0</v>
      </c>
      <c r="J3" s="65" t="s">
        <v>298</v>
      </c>
      <c r="K3" s="65" t="s">
        <v>1</v>
      </c>
      <c r="L3" s="64" t="s">
        <v>264</v>
      </c>
      <c r="M3" s="65" t="s">
        <v>4</v>
      </c>
      <c r="N3" s="65" t="s">
        <v>5</v>
      </c>
      <c r="O3" s="64" t="s">
        <v>265</v>
      </c>
      <c r="P3" s="64"/>
      <c r="Q3" s="64"/>
      <c r="R3" s="64"/>
      <c r="S3" s="64"/>
      <c r="T3" s="64"/>
      <c r="U3" s="65" t="s">
        <v>266</v>
      </c>
    </row>
    <row r="4" spans="1:21" ht="39.75" customHeight="1">
      <c r="A4" s="86"/>
      <c r="B4" s="71"/>
      <c r="C4" s="71"/>
      <c r="D4" s="66"/>
      <c r="E4" s="88"/>
      <c r="F4" s="87"/>
      <c r="G4" s="82"/>
      <c r="H4" s="82"/>
      <c r="I4" s="66"/>
      <c r="J4" s="66"/>
      <c r="K4" s="66"/>
      <c r="L4" s="64"/>
      <c r="M4" s="66"/>
      <c r="N4" s="66"/>
      <c r="O4" s="68" t="s">
        <v>6</v>
      </c>
      <c r="P4" s="68" t="s">
        <v>7</v>
      </c>
      <c r="Q4" s="65" t="s">
        <v>8</v>
      </c>
      <c r="R4" s="68" t="s">
        <v>9</v>
      </c>
      <c r="S4" s="68" t="s">
        <v>10</v>
      </c>
      <c r="T4" s="68" t="s">
        <v>11</v>
      </c>
      <c r="U4" s="66"/>
    </row>
    <row r="5" spans="1:21" ht="16.5" customHeight="1">
      <c r="A5" s="86"/>
      <c r="B5" s="72"/>
      <c r="C5" s="72"/>
      <c r="D5" s="67"/>
      <c r="E5" s="79" t="s">
        <v>269</v>
      </c>
      <c r="F5" s="80"/>
      <c r="G5" s="80"/>
      <c r="H5" s="81"/>
      <c r="I5" s="67"/>
      <c r="J5" s="67"/>
      <c r="K5" s="67"/>
      <c r="L5" s="64"/>
      <c r="M5" s="67"/>
      <c r="N5" s="67"/>
      <c r="O5" s="69"/>
      <c r="P5" s="69"/>
      <c r="Q5" s="67"/>
      <c r="R5" s="69"/>
      <c r="S5" s="69"/>
      <c r="T5" s="69"/>
      <c r="U5" s="67"/>
    </row>
    <row r="6" spans="1:21" ht="15">
      <c r="A6" s="46">
        <v>1</v>
      </c>
      <c r="B6" s="47" t="s">
        <v>112</v>
      </c>
      <c r="C6" s="48" t="s">
        <v>209</v>
      </c>
      <c r="D6" s="49" t="s">
        <v>13</v>
      </c>
      <c r="E6" s="50">
        <v>1.41421356237</v>
      </c>
      <c r="F6" s="51">
        <v>1</v>
      </c>
      <c r="G6" s="25">
        <v>124000</v>
      </c>
      <c r="H6" s="25">
        <v>5200</v>
      </c>
      <c r="I6" s="10">
        <v>49</v>
      </c>
      <c r="J6" s="33" t="s">
        <v>274</v>
      </c>
      <c r="K6" s="59">
        <v>36</v>
      </c>
      <c r="L6" s="59">
        <v>339</v>
      </c>
      <c r="M6" s="59" t="s">
        <v>113</v>
      </c>
      <c r="N6" s="59">
        <v>241</v>
      </c>
      <c r="O6" s="59" t="s">
        <v>15</v>
      </c>
      <c r="P6" s="59">
        <v>98.6</v>
      </c>
      <c r="Q6" s="59">
        <v>1.4</v>
      </c>
      <c r="R6" s="59" t="s">
        <v>15</v>
      </c>
      <c r="S6" s="59" t="s">
        <v>15</v>
      </c>
      <c r="T6" s="59" t="s">
        <v>15</v>
      </c>
      <c r="U6" s="59" t="s">
        <v>19</v>
      </c>
    </row>
    <row r="7" spans="1:21" ht="15">
      <c r="A7" s="46">
        <v>2</v>
      </c>
      <c r="B7" s="47" t="s">
        <v>79</v>
      </c>
      <c r="C7" s="48" t="s">
        <v>198</v>
      </c>
      <c r="D7" s="49" t="s">
        <v>13</v>
      </c>
      <c r="E7" s="50">
        <v>0.604254028021</v>
      </c>
      <c r="F7" s="51">
        <v>2</v>
      </c>
      <c r="G7" s="25">
        <v>34000</v>
      </c>
      <c r="H7" s="25">
        <v>2800</v>
      </c>
      <c r="I7" s="10">
        <v>34</v>
      </c>
      <c r="J7" s="34" t="s">
        <v>275</v>
      </c>
      <c r="K7" s="59">
        <v>57</v>
      </c>
      <c r="L7" s="59">
        <v>739</v>
      </c>
      <c r="M7" s="59" t="s">
        <v>80</v>
      </c>
      <c r="N7" s="59">
        <v>178</v>
      </c>
      <c r="O7" s="59" t="s">
        <v>15</v>
      </c>
      <c r="P7" s="59" t="s">
        <v>15</v>
      </c>
      <c r="Q7" s="59">
        <v>4</v>
      </c>
      <c r="R7" s="59" t="s">
        <v>15</v>
      </c>
      <c r="S7" s="59">
        <v>28.8</v>
      </c>
      <c r="T7" s="59">
        <v>67.2</v>
      </c>
      <c r="U7" s="59" t="s">
        <v>16</v>
      </c>
    </row>
    <row r="8" spans="1:21" ht="15">
      <c r="A8" s="46">
        <v>3</v>
      </c>
      <c r="B8" s="47" t="s">
        <v>57</v>
      </c>
      <c r="C8" s="48" t="s">
        <v>190</v>
      </c>
      <c r="D8" s="49" t="s">
        <v>13</v>
      </c>
      <c r="E8" s="50">
        <v>0.399290979721</v>
      </c>
      <c r="F8" s="51">
        <v>3</v>
      </c>
      <c r="G8" s="25">
        <v>13300</v>
      </c>
      <c r="H8" s="25">
        <v>2000</v>
      </c>
      <c r="I8" s="10">
        <v>21</v>
      </c>
      <c r="J8" s="33" t="s">
        <v>276</v>
      </c>
      <c r="K8" s="59">
        <v>15</v>
      </c>
      <c r="L8" s="59">
        <v>2155</v>
      </c>
      <c r="M8" s="59" t="s">
        <v>58</v>
      </c>
      <c r="N8" s="59">
        <v>765</v>
      </c>
      <c r="O8" s="59">
        <v>2.7</v>
      </c>
      <c r="P8" s="59">
        <v>13.4</v>
      </c>
      <c r="Q8" s="59">
        <v>52.8</v>
      </c>
      <c r="R8" s="59">
        <v>1.9</v>
      </c>
      <c r="S8" s="59">
        <v>3.6</v>
      </c>
      <c r="T8" s="59">
        <v>25.7</v>
      </c>
      <c r="U8" s="59" t="s">
        <v>16</v>
      </c>
    </row>
    <row r="9" spans="1:21" ht="25.5">
      <c r="A9" s="46">
        <v>4</v>
      </c>
      <c r="B9" s="52" t="s">
        <v>123</v>
      </c>
      <c r="C9" s="53" t="s">
        <v>236</v>
      </c>
      <c r="D9" s="49" t="s">
        <v>13</v>
      </c>
      <c r="E9" s="50">
        <v>0.365667427529</v>
      </c>
      <c r="F9" s="51">
        <v>4</v>
      </c>
      <c r="G9" s="25">
        <v>24500</v>
      </c>
      <c r="H9" s="25">
        <v>1600</v>
      </c>
      <c r="I9" s="10">
        <v>55</v>
      </c>
      <c r="J9" s="59" t="s">
        <v>255</v>
      </c>
      <c r="K9" s="59" t="s">
        <v>255</v>
      </c>
      <c r="L9" s="59">
        <v>214</v>
      </c>
      <c r="M9" s="59" t="s">
        <v>124</v>
      </c>
      <c r="N9" s="59">
        <v>149</v>
      </c>
      <c r="O9" s="59" t="s">
        <v>15</v>
      </c>
      <c r="P9" s="59" t="s">
        <v>15</v>
      </c>
      <c r="Q9" s="59">
        <v>100</v>
      </c>
      <c r="R9" s="59" t="s">
        <v>15</v>
      </c>
      <c r="S9" s="59" t="s">
        <v>15</v>
      </c>
      <c r="T9" s="59" t="s">
        <v>15</v>
      </c>
      <c r="U9" s="59" t="s">
        <v>16</v>
      </c>
    </row>
    <row r="10" spans="1:21" ht="15">
      <c r="A10" s="46">
        <v>5</v>
      </c>
      <c r="B10" s="52" t="s">
        <v>157</v>
      </c>
      <c r="C10" s="53" t="s">
        <v>229</v>
      </c>
      <c r="D10" s="49" t="s">
        <v>13</v>
      </c>
      <c r="E10" s="50">
        <v>0.358859729466</v>
      </c>
      <c r="F10" s="51">
        <v>5</v>
      </c>
      <c r="G10" s="25">
        <v>22900</v>
      </c>
      <c r="H10" s="25">
        <v>1600</v>
      </c>
      <c r="I10" s="10">
        <v>72</v>
      </c>
      <c r="J10" s="59" t="s">
        <v>255</v>
      </c>
      <c r="K10" s="59" t="s">
        <v>255</v>
      </c>
      <c r="L10" s="59">
        <v>58</v>
      </c>
      <c r="M10" s="59" t="s">
        <v>158</v>
      </c>
      <c r="N10" s="59">
        <v>11</v>
      </c>
      <c r="O10" s="59" t="s">
        <v>15</v>
      </c>
      <c r="P10" s="59">
        <v>34.6</v>
      </c>
      <c r="Q10" s="59">
        <v>65.4</v>
      </c>
      <c r="R10" s="59" t="s">
        <v>15</v>
      </c>
      <c r="S10" s="59" t="s">
        <v>15</v>
      </c>
      <c r="T10" s="59" t="s">
        <v>15</v>
      </c>
      <c r="U10" s="59" t="s">
        <v>39</v>
      </c>
    </row>
    <row r="11" spans="1:21" ht="15">
      <c r="A11" s="46">
        <v>6</v>
      </c>
      <c r="B11" s="47" t="s">
        <v>37</v>
      </c>
      <c r="C11" s="48" t="s">
        <v>186</v>
      </c>
      <c r="D11" s="49" t="s">
        <v>13</v>
      </c>
      <c r="E11" s="50">
        <v>0.351178532057</v>
      </c>
      <c r="F11" s="51">
        <v>6</v>
      </c>
      <c r="G11" s="25">
        <v>7340</v>
      </c>
      <c r="H11" s="25">
        <v>1800</v>
      </c>
      <c r="I11" s="10">
        <v>12</v>
      </c>
      <c r="J11" s="33" t="s">
        <v>277</v>
      </c>
      <c r="K11" s="59">
        <v>9</v>
      </c>
      <c r="L11" s="59">
        <v>4059</v>
      </c>
      <c r="M11" s="59" t="s">
        <v>38</v>
      </c>
      <c r="N11" s="59">
        <v>528</v>
      </c>
      <c r="O11" s="59">
        <v>72</v>
      </c>
      <c r="P11" s="59" t="s">
        <v>15</v>
      </c>
      <c r="Q11" s="59">
        <v>1.9</v>
      </c>
      <c r="R11" s="59" t="s">
        <v>15</v>
      </c>
      <c r="S11" s="59">
        <v>26.1</v>
      </c>
      <c r="T11" s="59" t="s">
        <v>15</v>
      </c>
      <c r="U11" s="59" t="s">
        <v>39</v>
      </c>
    </row>
    <row r="12" spans="1:21" ht="15">
      <c r="A12" s="46">
        <v>7</v>
      </c>
      <c r="B12" s="54" t="s">
        <v>17</v>
      </c>
      <c r="C12" s="55" t="s">
        <v>177</v>
      </c>
      <c r="D12" s="56" t="s">
        <v>13</v>
      </c>
      <c r="E12" s="50">
        <v>0.335111821063</v>
      </c>
      <c r="F12" s="51">
        <v>7</v>
      </c>
      <c r="G12" s="25">
        <v>9130</v>
      </c>
      <c r="H12" s="25">
        <v>1700</v>
      </c>
      <c r="I12" s="9">
        <v>2</v>
      </c>
      <c r="J12" s="59" t="s">
        <v>255</v>
      </c>
      <c r="K12" s="59" t="s">
        <v>255</v>
      </c>
      <c r="L12" s="60">
        <v>15137</v>
      </c>
      <c r="M12" s="60" t="s">
        <v>18</v>
      </c>
      <c r="N12" s="60">
        <v>2564</v>
      </c>
      <c r="O12" s="60">
        <v>17.6</v>
      </c>
      <c r="P12" s="60" t="s">
        <v>15</v>
      </c>
      <c r="Q12" s="60">
        <v>14.6</v>
      </c>
      <c r="R12" s="60" t="s">
        <v>15</v>
      </c>
      <c r="S12" s="60">
        <v>56.5</v>
      </c>
      <c r="T12" s="60">
        <v>11.3</v>
      </c>
      <c r="U12" s="60" t="s">
        <v>19</v>
      </c>
    </row>
    <row r="13" spans="1:21" ht="25.5">
      <c r="A13" s="46">
        <v>8</v>
      </c>
      <c r="B13" s="52" t="s">
        <v>22</v>
      </c>
      <c r="C13" s="53" t="s">
        <v>179</v>
      </c>
      <c r="D13" s="49" t="s">
        <v>13</v>
      </c>
      <c r="E13" s="50">
        <v>0.274904751784</v>
      </c>
      <c r="F13" s="51">
        <v>8</v>
      </c>
      <c r="G13" s="25">
        <v>6890</v>
      </c>
      <c r="H13" s="25">
        <v>1400</v>
      </c>
      <c r="I13" s="10">
        <v>4</v>
      </c>
      <c r="J13" s="33" t="s">
        <v>278</v>
      </c>
      <c r="K13" s="59">
        <v>2</v>
      </c>
      <c r="L13" s="59">
        <v>11400</v>
      </c>
      <c r="M13" s="59" t="s">
        <v>23</v>
      </c>
      <c r="N13" s="59">
        <v>1280</v>
      </c>
      <c r="O13" s="59" t="s">
        <v>15</v>
      </c>
      <c r="P13" s="59" t="s">
        <v>15</v>
      </c>
      <c r="Q13" s="59">
        <v>44.8</v>
      </c>
      <c r="R13" s="59" t="s">
        <v>15</v>
      </c>
      <c r="S13" s="59">
        <v>55.2</v>
      </c>
      <c r="T13" s="59" t="s">
        <v>15</v>
      </c>
      <c r="U13" s="59" t="s">
        <v>24</v>
      </c>
    </row>
    <row r="14" spans="1:21" ht="15">
      <c r="A14" s="46">
        <v>9</v>
      </c>
      <c r="B14" s="47" t="s">
        <v>29</v>
      </c>
      <c r="C14" s="48" t="s">
        <v>182</v>
      </c>
      <c r="D14" s="49" t="s">
        <v>13</v>
      </c>
      <c r="E14" s="50">
        <v>0.255653670867</v>
      </c>
      <c r="F14" s="51">
        <v>9</v>
      </c>
      <c r="G14" s="25">
        <v>6630</v>
      </c>
      <c r="H14" s="25">
        <v>1300</v>
      </c>
      <c r="I14" s="10">
        <v>7</v>
      </c>
      <c r="J14" s="33" t="s">
        <v>279</v>
      </c>
      <c r="K14" s="59">
        <v>6</v>
      </c>
      <c r="L14" s="59">
        <v>6870</v>
      </c>
      <c r="M14" s="59" t="s">
        <v>30</v>
      </c>
      <c r="N14" s="59">
        <v>495</v>
      </c>
      <c r="O14" s="59" t="s">
        <v>15</v>
      </c>
      <c r="P14" s="59">
        <v>3.7</v>
      </c>
      <c r="Q14" s="59">
        <v>32.1</v>
      </c>
      <c r="R14" s="59">
        <v>9.3</v>
      </c>
      <c r="S14" s="59" t="s">
        <v>15</v>
      </c>
      <c r="T14" s="59">
        <v>54.8</v>
      </c>
      <c r="U14" s="59" t="s">
        <v>16</v>
      </c>
    </row>
    <row r="15" spans="1:21" ht="22.5" customHeight="1">
      <c r="A15" s="46">
        <v>10</v>
      </c>
      <c r="B15" s="52" t="s">
        <v>301</v>
      </c>
      <c r="C15" s="53" t="s">
        <v>253</v>
      </c>
      <c r="D15" s="49" t="s">
        <v>13</v>
      </c>
      <c r="E15" s="50">
        <v>0.250223118438</v>
      </c>
      <c r="F15" s="51">
        <v>10</v>
      </c>
      <c r="G15" s="25">
        <v>1310</v>
      </c>
      <c r="H15" s="25">
        <v>1300</v>
      </c>
      <c r="I15" s="10">
        <v>9</v>
      </c>
      <c r="J15" s="59" t="s">
        <v>255</v>
      </c>
      <c r="K15" s="59" t="s">
        <v>255</v>
      </c>
      <c r="L15" s="59" t="s">
        <v>15</v>
      </c>
      <c r="M15" s="59" t="s">
        <v>15</v>
      </c>
      <c r="N15" s="59">
        <v>500</v>
      </c>
      <c r="O15" s="59" t="s">
        <v>15</v>
      </c>
      <c r="P15" s="59" t="s">
        <v>15</v>
      </c>
      <c r="Q15" s="59">
        <v>30.1</v>
      </c>
      <c r="R15" s="59">
        <v>69.9</v>
      </c>
      <c r="S15" s="59" t="s">
        <v>15</v>
      </c>
      <c r="T15" s="59" t="s">
        <v>15</v>
      </c>
      <c r="U15" s="59" t="s">
        <v>24</v>
      </c>
    </row>
    <row r="16" spans="1:21" ht="15">
      <c r="A16" s="46">
        <v>11</v>
      </c>
      <c r="B16" s="47" t="s">
        <v>61</v>
      </c>
      <c r="C16" s="48" t="s">
        <v>192</v>
      </c>
      <c r="D16" s="49" t="s">
        <v>62</v>
      </c>
      <c r="E16" s="50">
        <v>0.236140866623</v>
      </c>
      <c r="F16" s="51">
        <v>11</v>
      </c>
      <c r="G16" s="25">
        <v>6210</v>
      </c>
      <c r="H16" s="25">
        <v>1200</v>
      </c>
      <c r="I16" s="10">
        <v>23</v>
      </c>
      <c r="J16" s="33" t="s">
        <v>280</v>
      </c>
      <c r="K16" s="59">
        <v>14</v>
      </c>
      <c r="L16" s="59">
        <v>1783</v>
      </c>
      <c r="M16" s="59" t="s">
        <v>63</v>
      </c>
      <c r="N16" s="59">
        <v>736</v>
      </c>
      <c r="O16" s="59" t="s">
        <v>15</v>
      </c>
      <c r="P16" s="59" t="s">
        <v>15</v>
      </c>
      <c r="Q16" s="59" t="s">
        <v>15</v>
      </c>
      <c r="R16" s="59" t="s">
        <v>15</v>
      </c>
      <c r="S16" s="59" t="s">
        <v>15</v>
      </c>
      <c r="T16" s="59" t="s">
        <v>15</v>
      </c>
      <c r="U16" s="59" t="s">
        <v>24</v>
      </c>
    </row>
    <row r="17" spans="1:21" ht="23.25" customHeight="1">
      <c r="A17" s="46">
        <v>12</v>
      </c>
      <c r="B17" s="47" t="s">
        <v>125</v>
      </c>
      <c r="C17" s="48" t="s">
        <v>213</v>
      </c>
      <c r="D17" s="49" t="s">
        <v>51</v>
      </c>
      <c r="E17" s="50">
        <v>0.235787508159</v>
      </c>
      <c r="F17" s="51">
        <v>12</v>
      </c>
      <c r="G17" s="25">
        <v>6000</v>
      </c>
      <c r="H17" s="25">
        <v>1200</v>
      </c>
      <c r="I17" s="10">
        <v>56</v>
      </c>
      <c r="J17" s="33" t="s">
        <v>281</v>
      </c>
      <c r="K17" s="59">
        <v>37</v>
      </c>
      <c r="L17" s="59">
        <v>210</v>
      </c>
      <c r="M17" s="59" t="s">
        <v>126</v>
      </c>
      <c r="N17" s="59">
        <v>35</v>
      </c>
      <c r="O17" s="59" t="s">
        <v>15</v>
      </c>
      <c r="P17" s="59">
        <v>86.8</v>
      </c>
      <c r="Q17" s="59">
        <v>13.2</v>
      </c>
      <c r="R17" s="59" t="s">
        <v>15</v>
      </c>
      <c r="S17" s="59" t="s">
        <v>15</v>
      </c>
      <c r="T17" s="59" t="s">
        <v>15</v>
      </c>
      <c r="U17" s="59" t="s">
        <v>16</v>
      </c>
    </row>
    <row r="18" spans="1:21" ht="15">
      <c r="A18" s="46">
        <v>13</v>
      </c>
      <c r="B18" s="52" t="s">
        <v>86</v>
      </c>
      <c r="C18" s="53" t="s">
        <v>242</v>
      </c>
      <c r="D18" s="49" t="s">
        <v>13</v>
      </c>
      <c r="E18" s="50">
        <v>0.212520145712</v>
      </c>
      <c r="F18" s="51">
        <v>13</v>
      </c>
      <c r="G18" s="25">
        <v>2530</v>
      </c>
      <c r="H18" s="25">
        <v>1100</v>
      </c>
      <c r="I18" s="10">
        <v>37</v>
      </c>
      <c r="J18" s="33" t="s">
        <v>282</v>
      </c>
      <c r="K18" s="59">
        <v>21</v>
      </c>
      <c r="L18" s="59">
        <v>639</v>
      </c>
      <c r="M18" s="59" t="s">
        <v>87</v>
      </c>
      <c r="N18" s="59">
        <v>585</v>
      </c>
      <c r="O18" s="59" t="s">
        <v>15</v>
      </c>
      <c r="P18" s="59">
        <v>56</v>
      </c>
      <c r="Q18" s="59">
        <v>44</v>
      </c>
      <c r="R18" s="59" t="s">
        <v>15</v>
      </c>
      <c r="S18" s="59" t="s">
        <v>15</v>
      </c>
      <c r="T18" s="59" t="s">
        <v>15</v>
      </c>
      <c r="U18" s="59" t="s">
        <v>16</v>
      </c>
    </row>
    <row r="19" spans="1:21" ht="23.25" customHeight="1">
      <c r="A19" s="46">
        <v>14</v>
      </c>
      <c r="B19" s="47" t="s">
        <v>133</v>
      </c>
      <c r="C19" s="48" t="s">
        <v>216</v>
      </c>
      <c r="D19" s="49" t="s">
        <v>51</v>
      </c>
      <c r="E19" s="50">
        <v>0.193010113952</v>
      </c>
      <c r="F19" s="51">
        <v>14</v>
      </c>
      <c r="G19" s="25">
        <v>2040</v>
      </c>
      <c r="H19" s="25">
        <v>1000</v>
      </c>
      <c r="I19" s="10">
        <v>61</v>
      </c>
      <c r="J19" s="33" t="s">
        <v>282</v>
      </c>
      <c r="K19" s="59">
        <v>45</v>
      </c>
      <c r="L19" s="59">
        <v>138</v>
      </c>
      <c r="M19" s="59" t="s">
        <v>134</v>
      </c>
      <c r="N19" s="59">
        <v>176</v>
      </c>
      <c r="O19" s="59" t="s">
        <v>15</v>
      </c>
      <c r="P19" s="59">
        <v>77.1</v>
      </c>
      <c r="Q19" s="59">
        <v>16.7</v>
      </c>
      <c r="R19" s="59">
        <v>0.7</v>
      </c>
      <c r="S19" s="59" t="s">
        <v>15</v>
      </c>
      <c r="T19" s="59">
        <v>5.5</v>
      </c>
      <c r="U19" s="59" t="s">
        <v>16</v>
      </c>
    </row>
    <row r="20" spans="1:21" ht="15">
      <c r="A20" s="46">
        <v>15</v>
      </c>
      <c r="B20" s="47" t="s">
        <v>144</v>
      </c>
      <c r="C20" s="48" t="s">
        <v>219</v>
      </c>
      <c r="D20" s="49" t="s">
        <v>13</v>
      </c>
      <c r="E20" s="50">
        <v>0.191358638722</v>
      </c>
      <c r="F20" s="51">
        <v>15</v>
      </c>
      <c r="G20" s="25">
        <v>7060</v>
      </c>
      <c r="H20" s="25">
        <v>950</v>
      </c>
      <c r="I20" s="10">
        <v>66</v>
      </c>
      <c r="J20" s="33" t="s">
        <v>283</v>
      </c>
      <c r="K20" s="59">
        <v>62</v>
      </c>
      <c r="L20" s="59">
        <v>93</v>
      </c>
      <c r="M20" s="59" t="s">
        <v>145</v>
      </c>
      <c r="N20" s="59">
        <v>28</v>
      </c>
      <c r="O20" s="59" t="s">
        <v>15</v>
      </c>
      <c r="P20" s="59">
        <v>57.2</v>
      </c>
      <c r="Q20" s="59">
        <v>2.8</v>
      </c>
      <c r="R20" s="59" t="s">
        <v>15</v>
      </c>
      <c r="S20" s="59">
        <v>40.1</v>
      </c>
      <c r="T20" s="59" t="s">
        <v>15</v>
      </c>
      <c r="U20" s="59" t="s">
        <v>24</v>
      </c>
    </row>
    <row r="21" spans="1:21" ht="15">
      <c r="A21" s="46">
        <v>16</v>
      </c>
      <c r="B21" s="47" t="s">
        <v>53</v>
      </c>
      <c r="C21" s="48" t="s">
        <v>188</v>
      </c>
      <c r="D21" s="49" t="s">
        <v>13</v>
      </c>
      <c r="E21" s="50">
        <v>0.185165089517</v>
      </c>
      <c r="F21" s="51">
        <v>16</v>
      </c>
      <c r="G21" s="25">
        <v>8160</v>
      </c>
      <c r="H21" s="25">
        <v>900</v>
      </c>
      <c r="I21" s="10">
        <v>19</v>
      </c>
      <c r="J21" s="59" t="s">
        <v>255</v>
      </c>
      <c r="K21" s="59" t="s">
        <v>255</v>
      </c>
      <c r="L21" s="59">
        <v>2365</v>
      </c>
      <c r="M21" s="59" t="s">
        <v>54</v>
      </c>
      <c r="N21" s="59">
        <v>92</v>
      </c>
      <c r="O21" s="59">
        <v>23.4</v>
      </c>
      <c r="P21" s="59" t="s">
        <v>15</v>
      </c>
      <c r="Q21" s="59" t="s">
        <v>15</v>
      </c>
      <c r="R21" s="59" t="s">
        <v>15</v>
      </c>
      <c r="S21" s="59">
        <v>76.6</v>
      </c>
      <c r="T21" s="59" t="s">
        <v>15</v>
      </c>
      <c r="U21" s="59" t="s">
        <v>16</v>
      </c>
    </row>
    <row r="22" spans="1:21" ht="15.75" customHeight="1">
      <c r="A22" s="46">
        <v>17</v>
      </c>
      <c r="B22" s="52" t="s">
        <v>42</v>
      </c>
      <c r="C22" s="53" t="s">
        <v>250</v>
      </c>
      <c r="D22" s="49" t="s">
        <v>13</v>
      </c>
      <c r="E22" s="50">
        <v>0.183864184503</v>
      </c>
      <c r="F22" s="51">
        <v>17</v>
      </c>
      <c r="G22" s="25">
        <v>2570</v>
      </c>
      <c r="H22" s="25">
        <v>950</v>
      </c>
      <c r="I22" s="10">
        <v>14</v>
      </c>
      <c r="J22" s="59" t="s">
        <v>255</v>
      </c>
      <c r="K22" s="59" t="s">
        <v>255</v>
      </c>
      <c r="L22" s="59">
        <v>3080</v>
      </c>
      <c r="M22" s="59" t="s">
        <v>43</v>
      </c>
      <c r="N22" s="59">
        <v>482</v>
      </c>
      <c r="O22" s="59">
        <v>29</v>
      </c>
      <c r="P22" s="59">
        <v>5.7</v>
      </c>
      <c r="Q22" s="59">
        <v>52.5</v>
      </c>
      <c r="R22" s="59">
        <v>8.5</v>
      </c>
      <c r="S22" s="59">
        <v>2.9</v>
      </c>
      <c r="T22" s="59">
        <v>1.4</v>
      </c>
      <c r="U22" s="59" t="s">
        <v>16</v>
      </c>
    </row>
    <row r="23" spans="1:21" ht="15">
      <c r="A23" s="46">
        <v>18</v>
      </c>
      <c r="B23" s="47" t="s">
        <v>33</v>
      </c>
      <c r="C23" s="48" t="s">
        <v>184</v>
      </c>
      <c r="D23" s="49" t="s">
        <v>13</v>
      </c>
      <c r="E23" s="50">
        <v>0.168303691798</v>
      </c>
      <c r="F23" s="51">
        <v>18</v>
      </c>
      <c r="G23" s="25">
        <v>4970</v>
      </c>
      <c r="H23" s="25">
        <v>850</v>
      </c>
      <c r="I23" s="10">
        <v>10</v>
      </c>
      <c r="J23" s="33" t="s">
        <v>278</v>
      </c>
      <c r="K23" s="59">
        <v>8</v>
      </c>
      <c r="L23" s="59">
        <v>4453</v>
      </c>
      <c r="M23" s="59" t="s">
        <v>34</v>
      </c>
      <c r="N23" s="59">
        <v>250</v>
      </c>
      <c r="O23" s="59" t="s">
        <v>15</v>
      </c>
      <c r="P23" s="59">
        <v>3.4</v>
      </c>
      <c r="Q23" s="59">
        <v>45.3</v>
      </c>
      <c r="R23" s="59" t="s">
        <v>15</v>
      </c>
      <c r="S23" s="59">
        <v>11.1</v>
      </c>
      <c r="T23" s="59">
        <v>40.3</v>
      </c>
      <c r="U23" s="59" t="s">
        <v>16</v>
      </c>
    </row>
    <row r="24" spans="1:21" ht="15">
      <c r="A24" s="46">
        <v>19</v>
      </c>
      <c r="B24" s="47" t="s">
        <v>166</v>
      </c>
      <c r="C24" s="48" t="s">
        <v>224</v>
      </c>
      <c r="D24" s="49" t="s">
        <v>13</v>
      </c>
      <c r="E24" s="50">
        <v>0.165705421393</v>
      </c>
      <c r="F24" s="51">
        <v>19</v>
      </c>
      <c r="G24" s="25">
        <v>3370</v>
      </c>
      <c r="H24" s="25">
        <v>850</v>
      </c>
      <c r="I24" s="10">
        <v>76</v>
      </c>
      <c r="J24" s="33" t="s">
        <v>282</v>
      </c>
      <c r="K24" s="59">
        <v>60</v>
      </c>
      <c r="L24" s="59">
        <v>30</v>
      </c>
      <c r="M24" s="59" t="s">
        <v>167</v>
      </c>
      <c r="N24" s="59">
        <v>51</v>
      </c>
      <c r="O24" s="59" t="s">
        <v>15</v>
      </c>
      <c r="P24" s="59">
        <v>78.2</v>
      </c>
      <c r="Q24" s="59">
        <v>10.5</v>
      </c>
      <c r="R24" s="59" t="s">
        <v>15</v>
      </c>
      <c r="S24" s="59" t="s">
        <v>15</v>
      </c>
      <c r="T24" s="59">
        <v>11.3</v>
      </c>
      <c r="U24" s="59" t="s">
        <v>16</v>
      </c>
    </row>
    <row r="25" spans="1:21" ht="15">
      <c r="A25" s="46">
        <v>20</v>
      </c>
      <c r="B25" s="47" t="s">
        <v>44</v>
      </c>
      <c r="C25" s="48" t="s">
        <v>187</v>
      </c>
      <c r="D25" s="49" t="s">
        <v>13</v>
      </c>
      <c r="E25" s="50">
        <v>0.162375901963</v>
      </c>
      <c r="F25" s="51">
        <v>20</v>
      </c>
      <c r="G25" s="25">
        <v>6440</v>
      </c>
      <c r="H25" s="25">
        <v>800</v>
      </c>
      <c r="I25" s="10">
        <v>15</v>
      </c>
      <c r="J25" s="33" t="s">
        <v>278</v>
      </c>
      <c r="K25" s="59">
        <v>13</v>
      </c>
      <c r="L25" s="59">
        <v>2847</v>
      </c>
      <c r="M25" s="59" t="s">
        <v>45</v>
      </c>
      <c r="N25" s="59">
        <v>250</v>
      </c>
      <c r="O25" s="59" t="s">
        <v>15</v>
      </c>
      <c r="P25" s="59">
        <v>3</v>
      </c>
      <c r="Q25" s="59">
        <v>77</v>
      </c>
      <c r="R25" s="59">
        <v>6</v>
      </c>
      <c r="S25" s="59" t="s">
        <v>15</v>
      </c>
      <c r="T25" s="59">
        <v>14</v>
      </c>
      <c r="U25" s="59" t="s">
        <v>16</v>
      </c>
    </row>
    <row r="26" spans="1:21" ht="15">
      <c r="A26" s="46">
        <v>21</v>
      </c>
      <c r="B26" s="52" t="s">
        <v>46</v>
      </c>
      <c r="C26" s="53" t="s">
        <v>251</v>
      </c>
      <c r="D26" s="49" t="s">
        <v>13</v>
      </c>
      <c r="E26" s="50">
        <v>0.158217789841</v>
      </c>
      <c r="F26" s="51">
        <v>21</v>
      </c>
      <c r="G26" s="25">
        <v>4580</v>
      </c>
      <c r="H26" s="25">
        <v>800</v>
      </c>
      <c r="I26" s="10">
        <v>16</v>
      </c>
      <c r="J26" s="33" t="s">
        <v>285</v>
      </c>
      <c r="K26" s="59">
        <v>4</v>
      </c>
      <c r="L26" s="59">
        <v>2751</v>
      </c>
      <c r="M26" s="59" t="s">
        <v>47</v>
      </c>
      <c r="N26" s="59">
        <v>182</v>
      </c>
      <c r="O26" s="59" t="s">
        <v>15</v>
      </c>
      <c r="P26" s="59">
        <v>50.7</v>
      </c>
      <c r="Q26" s="59">
        <v>49.3</v>
      </c>
      <c r="R26" s="59" t="s">
        <v>15</v>
      </c>
      <c r="S26" s="59" t="s">
        <v>15</v>
      </c>
      <c r="T26" s="59" t="s">
        <v>15</v>
      </c>
      <c r="U26" s="59" t="s">
        <v>19</v>
      </c>
    </row>
    <row r="27" spans="1:21" ht="15">
      <c r="A27" s="46">
        <v>22</v>
      </c>
      <c r="B27" s="52" t="s">
        <v>69</v>
      </c>
      <c r="C27" s="53" t="s">
        <v>244</v>
      </c>
      <c r="D27" s="49" t="s">
        <v>13</v>
      </c>
      <c r="E27" s="50">
        <v>0.156413986597</v>
      </c>
      <c r="F27" s="51">
        <v>22</v>
      </c>
      <c r="G27" s="25">
        <v>3500</v>
      </c>
      <c r="H27" s="25">
        <v>800</v>
      </c>
      <c r="I27" s="10">
        <v>29</v>
      </c>
      <c r="J27" s="33" t="s">
        <v>286</v>
      </c>
      <c r="K27" s="59">
        <v>18</v>
      </c>
      <c r="L27" s="59">
        <v>949</v>
      </c>
      <c r="M27" s="59" t="s">
        <v>70</v>
      </c>
      <c r="N27" s="59">
        <v>895</v>
      </c>
      <c r="O27" s="59" t="s">
        <v>15</v>
      </c>
      <c r="P27" s="59">
        <v>29</v>
      </c>
      <c r="Q27" s="59">
        <v>71</v>
      </c>
      <c r="R27" s="59" t="s">
        <v>15</v>
      </c>
      <c r="S27" s="59" t="s">
        <v>15</v>
      </c>
      <c r="T27" s="59" t="s">
        <v>15</v>
      </c>
      <c r="U27" s="59" t="s">
        <v>16</v>
      </c>
    </row>
    <row r="28" spans="1:21" ht="15">
      <c r="A28" s="46">
        <v>23</v>
      </c>
      <c r="B28" s="47" t="s">
        <v>99</v>
      </c>
      <c r="C28" s="48" t="s">
        <v>205</v>
      </c>
      <c r="D28" s="49" t="s">
        <v>13</v>
      </c>
      <c r="E28" s="50">
        <v>0.145712298197</v>
      </c>
      <c r="F28" s="51">
        <v>23</v>
      </c>
      <c r="G28" s="25">
        <v>2570</v>
      </c>
      <c r="H28" s="25">
        <v>750</v>
      </c>
      <c r="I28" s="10">
        <v>43</v>
      </c>
      <c r="J28" s="33" t="s">
        <v>287</v>
      </c>
      <c r="K28" s="59">
        <v>26</v>
      </c>
      <c r="L28" s="59" t="s">
        <v>15</v>
      </c>
      <c r="M28" s="59" t="s">
        <v>15</v>
      </c>
      <c r="N28" s="59">
        <v>135</v>
      </c>
      <c r="O28" s="59" t="s">
        <v>15</v>
      </c>
      <c r="P28" s="59">
        <v>35.1</v>
      </c>
      <c r="Q28" s="59">
        <v>64.9</v>
      </c>
      <c r="R28" s="59" t="s">
        <v>15</v>
      </c>
      <c r="S28" s="59" t="s">
        <v>15</v>
      </c>
      <c r="T28" s="59" t="s">
        <v>15</v>
      </c>
      <c r="U28" s="59" t="s">
        <v>24</v>
      </c>
    </row>
    <row r="29" spans="1:21" ht="15">
      <c r="A29" s="46">
        <v>24</v>
      </c>
      <c r="B29" s="52" t="s">
        <v>64</v>
      </c>
      <c r="C29" s="53" t="s">
        <v>247</v>
      </c>
      <c r="D29" s="49" t="s">
        <v>13</v>
      </c>
      <c r="E29" s="50">
        <v>0.142884641644</v>
      </c>
      <c r="F29" s="51">
        <v>24</v>
      </c>
      <c r="G29" s="25">
        <v>5940</v>
      </c>
      <c r="H29" s="25">
        <v>700</v>
      </c>
      <c r="I29" s="10">
        <v>24</v>
      </c>
      <c r="J29" s="33" t="s">
        <v>279</v>
      </c>
      <c r="K29" s="59">
        <v>23</v>
      </c>
      <c r="L29" s="59">
        <v>1564</v>
      </c>
      <c r="M29" s="59" t="s">
        <v>65</v>
      </c>
      <c r="N29" s="59">
        <v>308</v>
      </c>
      <c r="O29" s="59" t="s">
        <v>15</v>
      </c>
      <c r="P29" s="59">
        <v>3.5</v>
      </c>
      <c r="Q29" s="59">
        <v>34.1</v>
      </c>
      <c r="R29" s="59" t="s">
        <v>15</v>
      </c>
      <c r="S29" s="59" t="s">
        <v>15</v>
      </c>
      <c r="T29" s="59">
        <v>62.4</v>
      </c>
      <c r="U29" s="59" t="s">
        <v>16</v>
      </c>
    </row>
    <row r="30" spans="1:21" ht="15">
      <c r="A30" s="46">
        <v>25</v>
      </c>
      <c r="B30" s="47" t="s">
        <v>66</v>
      </c>
      <c r="C30" s="48" t="s">
        <v>193</v>
      </c>
      <c r="D30" s="49" t="s">
        <v>13</v>
      </c>
      <c r="E30" s="50">
        <v>0.138850626085</v>
      </c>
      <c r="F30" s="51">
        <v>25</v>
      </c>
      <c r="G30" s="25">
        <v>4220</v>
      </c>
      <c r="H30" s="25">
        <v>700</v>
      </c>
      <c r="I30" s="10">
        <v>27</v>
      </c>
      <c r="J30" s="33" t="s">
        <v>286</v>
      </c>
      <c r="K30" s="59">
        <v>16</v>
      </c>
      <c r="L30" s="59" t="s">
        <v>15</v>
      </c>
      <c r="M30" s="59" t="s">
        <v>15</v>
      </c>
      <c r="N30" s="59">
        <v>487</v>
      </c>
      <c r="O30" s="59" t="s">
        <v>15</v>
      </c>
      <c r="P30" s="59">
        <v>65</v>
      </c>
      <c r="Q30" s="59">
        <v>35</v>
      </c>
      <c r="R30" s="59" t="s">
        <v>15</v>
      </c>
      <c r="S30" s="59" t="s">
        <v>15</v>
      </c>
      <c r="T30" s="59" t="s">
        <v>15</v>
      </c>
      <c r="U30" s="59" t="s">
        <v>39</v>
      </c>
    </row>
    <row r="31" spans="1:21" ht="15">
      <c r="A31" s="46">
        <v>26</v>
      </c>
      <c r="B31" s="47" t="s">
        <v>20</v>
      </c>
      <c r="C31" s="57" t="s">
        <v>178</v>
      </c>
      <c r="D31" s="56" t="s">
        <v>13</v>
      </c>
      <c r="E31" s="50">
        <v>0.135255672859</v>
      </c>
      <c r="F31" s="51">
        <v>26</v>
      </c>
      <c r="G31" s="25">
        <v>1630</v>
      </c>
      <c r="H31" s="25">
        <v>700</v>
      </c>
      <c r="I31" s="9">
        <v>3</v>
      </c>
      <c r="J31" s="35" t="s">
        <v>278</v>
      </c>
      <c r="K31" s="60">
        <v>1</v>
      </c>
      <c r="L31" s="60">
        <v>12320</v>
      </c>
      <c r="M31" s="60" t="s">
        <v>21</v>
      </c>
      <c r="N31" s="60">
        <v>2160</v>
      </c>
      <c r="O31" s="60">
        <v>4.9</v>
      </c>
      <c r="P31" s="60">
        <v>3.1</v>
      </c>
      <c r="Q31" s="60">
        <v>24.8</v>
      </c>
      <c r="R31" s="60">
        <v>3.2</v>
      </c>
      <c r="S31" s="60">
        <v>58.3</v>
      </c>
      <c r="T31" s="60">
        <v>2.5</v>
      </c>
      <c r="U31" s="60" t="s">
        <v>16</v>
      </c>
    </row>
    <row r="32" spans="1:21" ht="18.75" customHeight="1">
      <c r="A32" s="10">
        <v>27</v>
      </c>
      <c r="B32" s="4" t="s">
        <v>50</v>
      </c>
      <c r="C32" s="7" t="s">
        <v>248</v>
      </c>
      <c r="D32" s="2" t="s">
        <v>51</v>
      </c>
      <c r="E32" s="28">
        <v>0.127228726329</v>
      </c>
      <c r="F32" s="20">
        <v>27</v>
      </c>
      <c r="G32" s="25">
        <v>2940</v>
      </c>
      <c r="H32" s="25">
        <v>650</v>
      </c>
      <c r="I32" s="10">
        <v>18</v>
      </c>
      <c r="J32" s="59" t="s">
        <v>255</v>
      </c>
      <c r="K32" s="59" t="s">
        <v>255</v>
      </c>
      <c r="L32" s="59">
        <v>2494</v>
      </c>
      <c r="M32" s="59" t="s">
        <v>52</v>
      </c>
      <c r="N32" s="59">
        <v>445</v>
      </c>
      <c r="O32" s="59" t="s">
        <v>15</v>
      </c>
      <c r="P32" s="59">
        <v>3</v>
      </c>
      <c r="Q32" s="59">
        <v>71</v>
      </c>
      <c r="R32" s="59">
        <v>4</v>
      </c>
      <c r="S32" s="59">
        <v>2</v>
      </c>
      <c r="T32" s="59">
        <v>20</v>
      </c>
      <c r="U32" s="59" t="s">
        <v>24</v>
      </c>
    </row>
    <row r="33" spans="1:21" ht="15.75">
      <c r="A33" s="10">
        <v>28</v>
      </c>
      <c r="B33" s="4" t="s">
        <v>262</v>
      </c>
      <c r="C33" s="7" t="s">
        <v>241</v>
      </c>
      <c r="D33" s="2" t="s">
        <v>13</v>
      </c>
      <c r="E33" s="28">
        <v>0.126827330241</v>
      </c>
      <c r="F33" s="20">
        <v>28</v>
      </c>
      <c r="G33" s="25">
        <v>2660</v>
      </c>
      <c r="H33" s="25">
        <v>650</v>
      </c>
      <c r="I33" s="10">
        <v>38</v>
      </c>
      <c r="J33" s="59" t="s">
        <v>255</v>
      </c>
      <c r="K33" s="59" t="s">
        <v>255</v>
      </c>
      <c r="L33" s="59" t="s">
        <v>15</v>
      </c>
      <c r="M33" s="59" t="s">
        <v>15</v>
      </c>
      <c r="N33" s="59">
        <v>131</v>
      </c>
      <c r="O33" s="59" t="s">
        <v>15</v>
      </c>
      <c r="P33" s="59">
        <v>8.4</v>
      </c>
      <c r="Q33" s="59">
        <v>45.6</v>
      </c>
      <c r="R33" s="59" t="s">
        <v>15</v>
      </c>
      <c r="S33" s="59">
        <v>22.4</v>
      </c>
      <c r="T33" s="59">
        <v>23.7</v>
      </c>
      <c r="U33" s="59" t="s">
        <v>39</v>
      </c>
    </row>
    <row r="34" spans="1:21" ht="15">
      <c r="A34" s="10">
        <v>29</v>
      </c>
      <c r="B34" s="4" t="s">
        <v>48</v>
      </c>
      <c r="C34" s="7" t="s">
        <v>249</v>
      </c>
      <c r="D34" s="2" t="s">
        <v>13</v>
      </c>
      <c r="E34" s="28">
        <v>0.126615471517</v>
      </c>
      <c r="F34" s="20">
        <v>29</v>
      </c>
      <c r="G34" s="25">
        <v>2500</v>
      </c>
      <c r="H34" s="25">
        <v>650</v>
      </c>
      <c r="I34" s="10">
        <v>17</v>
      </c>
      <c r="J34" s="34" t="s">
        <v>289</v>
      </c>
      <c r="K34" s="59">
        <v>31</v>
      </c>
      <c r="L34" s="59">
        <v>2571</v>
      </c>
      <c r="M34" s="59" t="s">
        <v>49</v>
      </c>
      <c r="N34" s="59">
        <v>410</v>
      </c>
      <c r="O34" s="59" t="s">
        <v>15</v>
      </c>
      <c r="P34" s="59">
        <v>1.5</v>
      </c>
      <c r="Q34" s="59">
        <v>26.9</v>
      </c>
      <c r="R34" s="59" t="s">
        <v>15</v>
      </c>
      <c r="S34" s="59" t="s">
        <v>15</v>
      </c>
      <c r="T34" s="59">
        <v>71.6</v>
      </c>
      <c r="U34" s="59" t="s">
        <v>16</v>
      </c>
    </row>
    <row r="35" spans="1:21" ht="15">
      <c r="A35" s="10">
        <v>30</v>
      </c>
      <c r="B35" s="4" t="s">
        <v>40</v>
      </c>
      <c r="C35" s="7" t="s">
        <v>252</v>
      </c>
      <c r="D35" s="2" t="s">
        <v>13</v>
      </c>
      <c r="E35" s="28">
        <v>0.125740806902</v>
      </c>
      <c r="F35" s="20">
        <v>30</v>
      </c>
      <c r="G35" s="25">
        <v>1690</v>
      </c>
      <c r="H35" s="25">
        <v>650</v>
      </c>
      <c r="I35" s="10">
        <v>13</v>
      </c>
      <c r="J35" s="33" t="s">
        <v>279</v>
      </c>
      <c r="K35" s="59">
        <v>12</v>
      </c>
      <c r="L35" s="59">
        <v>3277</v>
      </c>
      <c r="M35" s="59" t="s">
        <v>41</v>
      </c>
      <c r="N35" s="59">
        <v>540</v>
      </c>
      <c r="O35" s="59" t="s">
        <v>15</v>
      </c>
      <c r="P35" s="59">
        <v>5.2</v>
      </c>
      <c r="Q35" s="59">
        <v>23.2</v>
      </c>
      <c r="R35" s="59">
        <v>9.9</v>
      </c>
      <c r="S35" s="59" t="s">
        <v>15</v>
      </c>
      <c r="T35" s="59">
        <v>61.6</v>
      </c>
      <c r="U35" s="59" t="s">
        <v>24</v>
      </c>
    </row>
    <row r="36" spans="1:21" ht="15">
      <c r="A36" s="10">
        <v>31</v>
      </c>
      <c r="B36" s="11" t="s">
        <v>25</v>
      </c>
      <c r="C36" s="8" t="s">
        <v>180</v>
      </c>
      <c r="D36" s="2" t="s">
        <v>13</v>
      </c>
      <c r="E36" s="28">
        <v>0.125545764858</v>
      </c>
      <c r="F36" s="20">
        <v>31</v>
      </c>
      <c r="G36" s="25">
        <v>1450</v>
      </c>
      <c r="H36" s="25">
        <v>650</v>
      </c>
      <c r="I36" s="10">
        <v>5</v>
      </c>
      <c r="J36" s="36" t="s">
        <v>297</v>
      </c>
      <c r="K36" s="59">
        <v>5</v>
      </c>
      <c r="L36" s="59">
        <v>11261</v>
      </c>
      <c r="M36" s="59" t="s">
        <v>26</v>
      </c>
      <c r="N36" s="59">
        <v>733</v>
      </c>
      <c r="O36" s="59" t="s">
        <v>15</v>
      </c>
      <c r="P36" s="59">
        <v>0.5</v>
      </c>
      <c r="Q36" s="59">
        <v>36.2</v>
      </c>
      <c r="R36" s="59">
        <v>3.2</v>
      </c>
      <c r="S36" s="59" t="s">
        <v>15</v>
      </c>
      <c r="T36" s="59">
        <v>60.1</v>
      </c>
      <c r="U36" s="59" t="s">
        <v>16</v>
      </c>
    </row>
    <row r="37" spans="1:21" ht="15">
      <c r="A37" s="10">
        <v>32</v>
      </c>
      <c r="B37" s="11" t="s">
        <v>81</v>
      </c>
      <c r="C37" s="8" t="s">
        <v>199</v>
      </c>
      <c r="D37" s="2" t="s">
        <v>13</v>
      </c>
      <c r="E37" s="28">
        <v>0.122441681411</v>
      </c>
      <c r="F37" s="20">
        <v>32</v>
      </c>
      <c r="G37" s="25">
        <v>5080</v>
      </c>
      <c r="H37" s="25">
        <v>600</v>
      </c>
      <c r="I37" s="10">
        <v>35</v>
      </c>
      <c r="J37" s="33" t="s">
        <v>290</v>
      </c>
      <c r="K37" s="59">
        <v>20</v>
      </c>
      <c r="L37" s="59">
        <v>688</v>
      </c>
      <c r="M37" s="59" t="s">
        <v>82</v>
      </c>
      <c r="N37" s="59">
        <v>653</v>
      </c>
      <c r="O37" s="59" t="s">
        <v>15</v>
      </c>
      <c r="P37" s="59">
        <v>51.5</v>
      </c>
      <c r="Q37" s="59">
        <v>47.5</v>
      </c>
      <c r="R37" s="59" t="s">
        <v>15</v>
      </c>
      <c r="S37" s="59" t="s">
        <v>15</v>
      </c>
      <c r="T37" s="59">
        <v>1</v>
      </c>
      <c r="U37" s="59" t="s">
        <v>16</v>
      </c>
    </row>
    <row r="38" spans="1:21" ht="15">
      <c r="A38" s="10">
        <v>33</v>
      </c>
      <c r="B38" s="11" t="s">
        <v>121</v>
      </c>
      <c r="C38" s="8" t="s">
        <v>212</v>
      </c>
      <c r="D38" s="2" t="s">
        <v>13</v>
      </c>
      <c r="E38" s="28">
        <v>0.120506151363</v>
      </c>
      <c r="F38" s="20">
        <v>33</v>
      </c>
      <c r="G38" s="25">
        <v>4310</v>
      </c>
      <c r="H38" s="25">
        <v>600</v>
      </c>
      <c r="I38" s="10">
        <v>54</v>
      </c>
      <c r="J38" s="33" t="s">
        <v>291</v>
      </c>
      <c r="K38" s="59">
        <v>49</v>
      </c>
      <c r="L38" s="59">
        <v>223</v>
      </c>
      <c r="M38" s="59" t="s">
        <v>122</v>
      </c>
      <c r="N38" s="59">
        <v>129</v>
      </c>
      <c r="O38" s="59" t="s">
        <v>15</v>
      </c>
      <c r="P38" s="59">
        <v>33</v>
      </c>
      <c r="Q38" s="59">
        <v>57.5</v>
      </c>
      <c r="R38" s="59" t="s">
        <v>15</v>
      </c>
      <c r="S38" s="59" t="s">
        <v>15</v>
      </c>
      <c r="T38" s="59" t="s">
        <v>15</v>
      </c>
      <c r="U38" s="59" t="s">
        <v>39</v>
      </c>
    </row>
    <row r="39" spans="1:21" ht="15">
      <c r="A39" s="10">
        <v>34</v>
      </c>
      <c r="B39" s="11" t="s">
        <v>27</v>
      </c>
      <c r="C39" s="8" t="s">
        <v>181</v>
      </c>
      <c r="D39" s="2" t="s">
        <v>13</v>
      </c>
      <c r="E39" s="28">
        <v>0.116506459688</v>
      </c>
      <c r="F39" s="20">
        <v>34</v>
      </c>
      <c r="G39" s="25">
        <v>2000</v>
      </c>
      <c r="H39" s="25">
        <v>600</v>
      </c>
      <c r="I39" s="10">
        <v>6</v>
      </c>
      <c r="J39" s="59" t="s">
        <v>255</v>
      </c>
      <c r="K39" s="59" t="s">
        <v>255</v>
      </c>
      <c r="L39" s="59">
        <v>10730</v>
      </c>
      <c r="M39" s="59" t="s">
        <v>28</v>
      </c>
      <c r="N39" s="59">
        <v>506</v>
      </c>
      <c r="O39" s="59" t="s">
        <v>15</v>
      </c>
      <c r="P39" s="59" t="s">
        <v>15</v>
      </c>
      <c r="Q39" s="59">
        <v>58.4</v>
      </c>
      <c r="R39" s="59" t="s">
        <v>15</v>
      </c>
      <c r="S39" s="59">
        <v>41.6</v>
      </c>
      <c r="T39" s="59" t="s">
        <v>15</v>
      </c>
      <c r="U39" s="59" t="s">
        <v>24</v>
      </c>
    </row>
    <row r="40" spans="1:21" ht="15" customHeight="1">
      <c r="A40" s="10">
        <v>35</v>
      </c>
      <c r="B40" s="11" t="s">
        <v>55</v>
      </c>
      <c r="C40" s="8" t="s">
        <v>189</v>
      </c>
      <c r="D40" s="2" t="s">
        <v>51</v>
      </c>
      <c r="E40" s="28">
        <v>0.116186746179</v>
      </c>
      <c r="F40" s="20">
        <v>35</v>
      </c>
      <c r="G40" s="25">
        <v>1690</v>
      </c>
      <c r="H40" s="25">
        <v>600</v>
      </c>
      <c r="I40" s="10">
        <v>20</v>
      </c>
      <c r="J40" s="33" t="s">
        <v>279</v>
      </c>
      <c r="K40" s="59">
        <v>19</v>
      </c>
      <c r="L40" s="59">
        <v>2230</v>
      </c>
      <c r="M40" s="59" t="s">
        <v>56</v>
      </c>
      <c r="N40" s="59">
        <v>209</v>
      </c>
      <c r="O40" s="59">
        <v>23.1</v>
      </c>
      <c r="P40" s="59">
        <v>0.6</v>
      </c>
      <c r="Q40" s="59">
        <v>16.4</v>
      </c>
      <c r="R40" s="59">
        <v>1.8</v>
      </c>
      <c r="S40" s="59">
        <v>53.7</v>
      </c>
      <c r="T40" s="59" t="s">
        <v>15</v>
      </c>
      <c r="U40" s="59" t="s">
        <v>16</v>
      </c>
    </row>
    <row r="41" spans="1:21" ht="16.5" customHeight="1">
      <c r="A41" s="10">
        <v>36</v>
      </c>
      <c r="B41" s="11" t="s">
        <v>71</v>
      </c>
      <c r="C41" s="8" t="s">
        <v>195</v>
      </c>
      <c r="D41" s="2" t="s">
        <v>51</v>
      </c>
      <c r="E41" s="28">
        <v>0.116103844483</v>
      </c>
      <c r="F41" s="20">
        <v>36</v>
      </c>
      <c r="G41" s="25">
        <v>1600</v>
      </c>
      <c r="H41" s="25">
        <v>600</v>
      </c>
      <c r="I41" s="10">
        <v>30</v>
      </c>
      <c r="J41" s="59" t="s">
        <v>255</v>
      </c>
      <c r="K41" s="59" t="s">
        <v>255</v>
      </c>
      <c r="L41" s="59">
        <v>932</v>
      </c>
      <c r="M41" s="59" t="s">
        <v>72</v>
      </c>
      <c r="N41" s="59">
        <v>120</v>
      </c>
      <c r="O41" s="59">
        <v>32</v>
      </c>
      <c r="P41" s="59" t="s">
        <v>15</v>
      </c>
      <c r="Q41" s="59">
        <v>18</v>
      </c>
      <c r="R41" s="59" t="s">
        <v>15</v>
      </c>
      <c r="S41" s="59">
        <v>25</v>
      </c>
      <c r="T41" s="59">
        <v>25</v>
      </c>
      <c r="U41" s="59" t="s">
        <v>16</v>
      </c>
    </row>
    <row r="42" spans="1:21" ht="15">
      <c r="A42" s="10">
        <v>37</v>
      </c>
      <c r="B42" s="4" t="s">
        <v>140</v>
      </c>
      <c r="C42" s="7" t="s">
        <v>233</v>
      </c>
      <c r="D42" s="2" t="s">
        <v>13</v>
      </c>
      <c r="E42" s="28">
        <v>0.0980665930229</v>
      </c>
      <c r="F42" s="20">
        <v>37</v>
      </c>
      <c r="G42" s="25">
        <v>2390</v>
      </c>
      <c r="H42" s="25">
        <v>500</v>
      </c>
      <c r="I42" s="10">
        <v>64</v>
      </c>
      <c r="J42" s="33" t="s">
        <v>291</v>
      </c>
      <c r="K42" s="59">
        <v>59</v>
      </c>
      <c r="L42" s="59">
        <v>108</v>
      </c>
      <c r="M42" s="59" t="s">
        <v>141</v>
      </c>
      <c r="N42" s="59">
        <v>58</v>
      </c>
      <c r="O42" s="59" t="s">
        <v>15</v>
      </c>
      <c r="P42" s="59" t="s">
        <v>15</v>
      </c>
      <c r="Q42" s="59">
        <v>22.8</v>
      </c>
      <c r="R42" s="59" t="s">
        <v>15</v>
      </c>
      <c r="S42" s="59" t="s">
        <v>15</v>
      </c>
      <c r="T42" s="59" t="s">
        <v>15</v>
      </c>
      <c r="U42" s="59" t="s">
        <v>39</v>
      </c>
    </row>
    <row r="43" spans="1:21" ht="15">
      <c r="A43" s="10">
        <v>38</v>
      </c>
      <c r="B43" s="11" t="s">
        <v>31</v>
      </c>
      <c r="C43" s="8" t="s">
        <v>183</v>
      </c>
      <c r="D43" s="2" t="s">
        <v>13</v>
      </c>
      <c r="E43" s="28">
        <v>0.095536468727</v>
      </c>
      <c r="F43" s="20">
        <v>38</v>
      </c>
      <c r="G43" s="25">
        <v>3470</v>
      </c>
      <c r="H43" s="25">
        <v>475</v>
      </c>
      <c r="I43" s="10">
        <v>8</v>
      </c>
      <c r="J43" s="34" t="s">
        <v>292</v>
      </c>
      <c r="K43" s="59">
        <v>11</v>
      </c>
      <c r="L43" s="59">
        <v>6432</v>
      </c>
      <c r="M43" s="59" t="s">
        <v>32</v>
      </c>
      <c r="N43" s="59">
        <v>257</v>
      </c>
      <c r="O43" s="59" t="s">
        <v>15</v>
      </c>
      <c r="P43" s="59">
        <v>0.1</v>
      </c>
      <c r="Q43" s="59">
        <v>52.3</v>
      </c>
      <c r="R43" s="59" t="s">
        <v>15</v>
      </c>
      <c r="S43" s="59" t="s">
        <v>15</v>
      </c>
      <c r="T43" s="59">
        <v>47.6</v>
      </c>
      <c r="U43" s="59" t="s">
        <v>16</v>
      </c>
    </row>
    <row r="44" spans="1:21" ht="14.25" customHeight="1">
      <c r="A44" s="10">
        <v>39</v>
      </c>
      <c r="B44" s="11" t="s">
        <v>135</v>
      </c>
      <c r="C44" s="8" t="s">
        <v>217</v>
      </c>
      <c r="D44" s="2" t="s">
        <v>51</v>
      </c>
      <c r="E44" s="28">
        <v>0.0852178479654</v>
      </c>
      <c r="F44" s="20">
        <v>39</v>
      </c>
      <c r="G44" s="25">
        <v>5630</v>
      </c>
      <c r="H44" s="25">
        <v>375</v>
      </c>
      <c r="I44" s="10">
        <v>62</v>
      </c>
      <c r="J44" s="59" t="s">
        <v>255</v>
      </c>
      <c r="K44" s="59" t="s">
        <v>255</v>
      </c>
      <c r="L44" s="59">
        <v>115</v>
      </c>
      <c r="M44" s="59" t="s">
        <v>136</v>
      </c>
      <c r="N44" s="59">
        <v>147</v>
      </c>
      <c r="O44" s="59">
        <v>6.3</v>
      </c>
      <c r="P44" s="59">
        <v>82.8</v>
      </c>
      <c r="Q44" s="59">
        <v>10.9</v>
      </c>
      <c r="R44" s="59" t="s">
        <v>15</v>
      </c>
      <c r="S44" s="59" t="s">
        <v>15</v>
      </c>
      <c r="T44" s="59" t="s">
        <v>15</v>
      </c>
      <c r="U44" s="59" t="s">
        <v>39</v>
      </c>
    </row>
    <row r="45" spans="1:21" ht="15">
      <c r="A45" s="10">
        <v>40</v>
      </c>
      <c r="B45" s="11" t="s">
        <v>83</v>
      </c>
      <c r="C45" s="8" t="s">
        <v>200</v>
      </c>
      <c r="D45" s="2" t="s">
        <v>84</v>
      </c>
      <c r="E45" s="28">
        <v>0.0819049477142</v>
      </c>
      <c r="F45" s="20">
        <v>40</v>
      </c>
      <c r="G45" s="25">
        <v>662</v>
      </c>
      <c r="H45" s="25">
        <v>425</v>
      </c>
      <c r="I45" s="10">
        <v>36</v>
      </c>
      <c r="J45" s="59" t="s">
        <v>255</v>
      </c>
      <c r="K45" s="59" t="s">
        <v>255</v>
      </c>
      <c r="L45" s="59">
        <v>679</v>
      </c>
      <c r="M45" s="59" t="s">
        <v>85</v>
      </c>
      <c r="N45" s="59">
        <v>224</v>
      </c>
      <c r="O45" s="59">
        <v>40.5</v>
      </c>
      <c r="P45" s="59">
        <v>0.5</v>
      </c>
      <c r="Q45" s="59">
        <v>7.6</v>
      </c>
      <c r="R45" s="59">
        <v>11</v>
      </c>
      <c r="S45" s="59">
        <v>0.6</v>
      </c>
      <c r="T45" s="59">
        <v>39.8</v>
      </c>
      <c r="U45" s="59" t="s">
        <v>24</v>
      </c>
    </row>
    <row r="46" spans="1:21" ht="15">
      <c r="A46" s="10">
        <v>41</v>
      </c>
      <c r="B46" s="4" t="s">
        <v>146</v>
      </c>
      <c r="C46" s="7" t="s">
        <v>231</v>
      </c>
      <c r="D46" s="2" t="s">
        <v>147</v>
      </c>
      <c r="E46" s="28">
        <v>0.0808754309375</v>
      </c>
      <c r="F46" s="20">
        <v>41</v>
      </c>
      <c r="G46" s="25">
        <v>5560</v>
      </c>
      <c r="H46" s="25">
        <v>350</v>
      </c>
      <c r="I46" s="10">
        <v>67</v>
      </c>
      <c r="J46" s="33" t="s">
        <v>274</v>
      </c>
      <c r="K46" s="59">
        <v>54</v>
      </c>
      <c r="L46" s="59">
        <v>92</v>
      </c>
      <c r="M46" s="59" t="s">
        <v>148</v>
      </c>
      <c r="N46" s="59">
        <v>95</v>
      </c>
      <c r="O46" s="59" t="s">
        <v>15</v>
      </c>
      <c r="P46" s="59" t="s">
        <v>15</v>
      </c>
      <c r="Q46" s="59">
        <v>72.9</v>
      </c>
      <c r="R46" s="59" t="s">
        <v>15</v>
      </c>
      <c r="S46" s="59">
        <v>27.1</v>
      </c>
      <c r="T46" s="59" t="s">
        <v>15</v>
      </c>
      <c r="U46" s="59" t="s">
        <v>16</v>
      </c>
    </row>
    <row r="47" spans="1:21" ht="15">
      <c r="A47" s="10">
        <v>42</v>
      </c>
      <c r="B47" s="4" t="s">
        <v>105</v>
      </c>
      <c r="C47" s="12" t="s">
        <v>239</v>
      </c>
      <c r="D47" s="2" t="s">
        <v>13</v>
      </c>
      <c r="E47" s="28">
        <v>0.0804232222363</v>
      </c>
      <c r="F47" s="20">
        <v>42</v>
      </c>
      <c r="G47" s="25">
        <v>2910</v>
      </c>
      <c r="H47" s="25">
        <v>400</v>
      </c>
      <c r="I47" s="10">
        <v>46</v>
      </c>
      <c r="J47" s="33" t="s">
        <v>285</v>
      </c>
      <c r="K47" s="59">
        <v>34</v>
      </c>
      <c r="L47" s="59">
        <v>387</v>
      </c>
      <c r="M47" s="59" t="s">
        <v>106</v>
      </c>
      <c r="N47" s="59">
        <v>212</v>
      </c>
      <c r="O47" s="59" t="s">
        <v>15</v>
      </c>
      <c r="P47" s="59">
        <v>47.6</v>
      </c>
      <c r="Q47" s="59">
        <v>50.4</v>
      </c>
      <c r="R47" s="59" t="s">
        <v>15</v>
      </c>
      <c r="S47" s="59">
        <v>2</v>
      </c>
      <c r="T47" s="59" t="s">
        <v>15</v>
      </c>
      <c r="U47" s="59" t="s">
        <v>39</v>
      </c>
    </row>
    <row r="48" spans="1:21" ht="15">
      <c r="A48" s="10">
        <v>43</v>
      </c>
      <c r="B48" s="11" t="s">
        <v>96</v>
      </c>
      <c r="C48" s="8" t="s">
        <v>204</v>
      </c>
      <c r="D48" s="2" t="s">
        <v>97</v>
      </c>
      <c r="E48" s="28">
        <v>0.0795213014908</v>
      </c>
      <c r="F48" s="20">
        <v>43</v>
      </c>
      <c r="G48" s="25">
        <v>2500</v>
      </c>
      <c r="H48" s="25">
        <v>400</v>
      </c>
      <c r="I48" s="10">
        <v>42</v>
      </c>
      <c r="J48" s="33" t="s">
        <v>287</v>
      </c>
      <c r="K48" s="59">
        <v>25</v>
      </c>
      <c r="L48" s="59">
        <v>470</v>
      </c>
      <c r="M48" s="59" t="s">
        <v>98</v>
      </c>
      <c r="N48" s="59">
        <v>435</v>
      </c>
      <c r="O48" s="59">
        <v>45.9</v>
      </c>
      <c r="P48" s="59">
        <v>19.4</v>
      </c>
      <c r="Q48" s="59">
        <v>24.6</v>
      </c>
      <c r="R48" s="59">
        <v>2</v>
      </c>
      <c r="S48" s="59">
        <v>1.4</v>
      </c>
      <c r="T48" s="59">
        <v>5.1</v>
      </c>
      <c r="U48" s="59" t="s">
        <v>39</v>
      </c>
    </row>
    <row r="49" spans="1:21" ht="15">
      <c r="A49" s="10">
        <v>44</v>
      </c>
      <c r="B49" s="11" t="s">
        <v>59</v>
      </c>
      <c r="C49" s="8" t="s">
        <v>191</v>
      </c>
      <c r="D49" s="2" t="s">
        <v>13</v>
      </c>
      <c r="E49" s="28">
        <v>0.0785302723534</v>
      </c>
      <c r="F49" s="20">
        <v>44</v>
      </c>
      <c r="G49" s="25">
        <v>1960</v>
      </c>
      <c r="H49" s="25">
        <v>400</v>
      </c>
      <c r="I49" s="10">
        <v>22</v>
      </c>
      <c r="J49" s="59" t="s">
        <v>255</v>
      </c>
      <c r="K49" s="59" t="s">
        <v>255</v>
      </c>
      <c r="L49" s="59">
        <v>2106</v>
      </c>
      <c r="M49" s="59" t="s">
        <v>60</v>
      </c>
      <c r="N49" s="59">
        <v>286</v>
      </c>
      <c r="O49" s="59" t="s">
        <v>15</v>
      </c>
      <c r="P49" s="59" t="s">
        <v>15</v>
      </c>
      <c r="Q49" s="59">
        <v>57.6</v>
      </c>
      <c r="R49" s="59" t="s">
        <v>15</v>
      </c>
      <c r="S49" s="59" t="s">
        <v>15</v>
      </c>
      <c r="T49" s="59">
        <v>41.6</v>
      </c>
      <c r="U49" s="59" t="s">
        <v>16</v>
      </c>
    </row>
    <row r="50" spans="1:21" ht="25.5">
      <c r="A50" s="10">
        <v>45</v>
      </c>
      <c r="B50" s="4" t="s">
        <v>127</v>
      </c>
      <c r="C50" s="7" t="s">
        <v>235</v>
      </c>
      <c r="D50" s="2" t="s">
        <v>13</v>
      </c>
      <c r="E50" s="28">
        <v>0.0775294280173</v>
      </c>
      <c r="F50" s="20">
        <v>45</v>
      </c>
      <c r="G50" s="25">
        <v>1200</v>
      </c>
      <c r="H50" s="25">
        <v>400</v>
      </c>
      <c r="I50" s="10">
        <v>57</v>
      </c>
      <c r="J50" s="33" t="s">
        <v>283</v>
      </c>
      <c r="K50" s="59">
        <v>53</v>
      </c>
      <c r="L50" s="59">
        <v>169</v>
      </c>
      <c r="M50" s="59" t="s">
        <v>128</v>
      </c>
      <c r="N50" s="59">
        <v>140</v>
      </c>
      <c r="O50" s="59" t="s">
        <v>15</v>
      </c>
      <c r="P50" s="59" t="s">
        <v>15</v>
      </c>
      <c r="Q50" s="59">
        <v>43.9</v>
      </c>
      <c r="R50" s="59">
        <v>23.1</v>
      </c>
      <c r="S50" s="59" t="s">
        <v>15</v>
      </c>
      <c r="T50" s="59">
        <v>33</v>
      </c>
      <c r="U50" s="59" t="s">
        <v>16</v>
      </c>
    </row>
    <row r="51" spans="1:21" ht="15">
      <c r="A51" s="10">
        <v>46</v>
      </c>
      <c r="B51" s="11" t="s">
        <v>77</v>
      </c>
      <c r="C51" s="8" t="s">
        <v>197</v>
      </c>
      <c r="D51" s="2" t="s">
        <v>13</v>
      </c>
      <c r="E51" s="28">
        <v>0.0771480244189</v>
      </c>
      <c r="F51" s="20">
        <v>46</v>
      </c>
      <c r="G51" s="25">
        <v>730</v>
      </c>
      <c r="H51" s="25">
        <v>400</v>
      </c>
      <c r="I51" s="10">
        <v>33</v>
      </c>
      <c r="J51" s="59" t="s">
        <v>255</v>
      </c>
      <c r="K51" s="59" t="s">
        <v>255</v>
      </c>
      <c r="L51" s="59">
        <v>793</v>
      </c>
      <c r="M51" s="59" t="s">
        <v>78</v>
      </c>
      <c r="N51" s="59">
        <v>347</v>
      </c>
      <c r="O51" s="59" t="s">
        <v>15</v>
      </c>
      <c r="P51" s="59">
        <v>10.8</v>
      </c>
      <c r="Q51" s="59">
        <v>35.6</v>
      </c>
      <c r="R51" s="59" t="s">
        <v>15</v>
      </c>
      <c r="S51" s="59">
        <v>53.6</v>
      </c>
      <c r="T51" s="59" t="s">
        <v>15</v>
      </c>
      <c r="U51" s="59" t="s">
        <v>16</v>
      </c>
    </row>
    <row r="52" spans="1:21" ht="15.75">
      <c r="A52" s="10">
        <v>47</v>
      </c>
      <c r="B52" s="4" t="s">
        <v>261</v>
      </c>
      <c r="C52" s="7" t="s">
        <v>245</v>
      </c>
      <c r="D52" s="2" t="s">
        <v>13</v>
      </c>
      <c r="E52" s="28">
        <v>0.0727618110247</v>
      </c>
      <c r="F52" s="20">
        <v>47</v>
      </c>
      <c r="G52" s="25">
        <v>1200</v>
      </c>
      <c r="H52" s="25">
        <v>375</v>
      </c>
      <c r="I52" s="10">
        <v>26</v>
      </c>
      <c r="J52" s="33" t="s">
        <v>280</v>
      </c>
      <c r="K52" s="59">
        <v>17</v>
      </c>
      <c r="L52" s="59" t="s">
        <v>15</v>
      </c>
      <c r="M52" s="59" t="s">
        <v>15</v>
      </c>
      <c r="N52" s="59">
        <v>125</v>
      </c>
      <c r="O52" s="59">
        <v>82.3</v>
      </c>
      <c r="P52" s="59" t="s">
        <v>15</v>
      </c>
      <c r="Q52" s="59" t="s">
        <v>15</v>
      </c>
      <c r="R52" s="59">
        <v>0.1</v>
      </c>
      <c r="S52" s="59" t="s">
        <v>15</v>
      </c>
      <c r="T52" s="59">
        <v>17.7</v>
      </c>
      <c r="U52" s="59" t="s">
        <v>39</v>
      </c>
    </row>
    <row r="53" spans="1:21" ht="15">
      <c r="A53" s="10">
        <v>48</v>
      </c>
      <c r="B53" s="11" t="s">
        <v>129</v>
      </c>
      <c r="C53" s="8" t="s">
        <v>214</v>
      </c>
      <c r="D53" s="2" t="s">
        <v>13</v>
      </c>
      <c r="E53" s="28">
        <v>0.0649694256917</v>
      </c>
      <c r="F53" s="20">
        <v>48</v>
      </c>
      <c r="G53" s="25">
        <v>2200</v>
      </c>
      <c r="H53" s="25">
        <v>325</v>
      </c>
      <c r="I53" s="10">
        <v>59</v>
      </c>
      <c r="J53" s="59" t="s">
        <v>255</v>
      </c>
      <c r="K53" s="59" t="s">
        <v>255</v>
      </c>
      <c r="L53" s="59">
        <v>149</v>
      </c>
      <c r="M53" s="59" t="s">
        <v>130</v>
      </c>
      <c r="N53" s="59">
        <v>48</v>
      </c>
      <c r="O53" s="59" t="s">
        <v>15</v>
      </c>
      <c r="P53" s="59" t="s">
        <v>15</v>
      </c>
      <c r="Q53" s="59">
        <v>13.6</v>
      </c>
      <c r="R53" s="59">
        <v>78.2</v>
      </c>
      <c r="S53" s="59" t="s">
        <v>15</v>
      </c>
      <c r="T53" s="59">
        <v>8.2</v>
      </c>
      <c r="U53" s="59" t="s">
        <v>19</v>
      </c>
    </row>
    <row r="54" spans="1:21" ht="15">
      <c r="A54" s="10">
        <v>49</v>
      </c>
      <c r="B54" s="11" t="s">
        <v>73</v>
      </c>
      <c r="C54" s="8" t="s">
        <v>196</v>
      </c>
      <c r="D54" s="2" t="s">
        <v>13</v>
      </c>
      <c r="E54" s="28">
        <v>0.0638017913103</v>
      </c>
      <c r="F54" s="20">
        <v>49</v>
      </c>
      <c r="G54" s="25">
        <v>1590</v>
      </c>
      <c r="H54" s="25">
        <v>325</v>
      </c>
      <c r="I54" s="10">
        <v>31</v>
      </c>
      <c r="J54" s="59" t="s">
        <v>255</v>
      </c>
      <c r="K54" s="59" t="s">
        <v>255</v>
      </c>
      <c r="L54" s="59">
        <v>899</v>
      </c>
      <c r="M54" s="59" t="s">
        <v>74</v>
      </c>
      <c r="N54" s="59">
        <v>800</v>
      </c>
      <c r="O54" s="59" t="s">
        <v>15</v>
      </c>
      <c r="P54" s="59">
        <v>43.5</v>
      </c>
      <c r="Q54" s="59">
        <v>56.5</v>
      </c>
      <c r="R54" s="59" t="s">
        <v>15</v>
      </c>
      <c r="S54" s="59" t="s">
        <v>15</v>
      </c>
      <c r="T54" s="59" t="s">
        <v>15</v>
      </c>
      <c r="U54" s="59" t="s">
        <v>16</v>
      </c>
    </row>
    <row r="55" spans="1:21" ht="15">
      <c r="A55" s="10">
        <v>50</v>
      </c>
      <c r="B55" s="11" t="s">
        <v>35</v>
      </c>
      <c r="C55" s="8" t="s">
        <v>185</v>
      </c>
      <c r="D55" s="2" t="s">
        <v>13</v>
      </c>
      <c r="E55" s="28">
        <v>0.0615513936724</v>
      </c>
      <c r="F55" s="20">
        <v>50</v>
      </c>
      <c r="G55" s="25">
        <v>2660</v>
      </c>
      <c r="H55" s="25">
        <v>300</v>
      </c>
      <c r="I55" s="10">
        <v>11</v>
      </c>
      <c r="J55" s="59" t="s">
        <v>255</v>
      </c>
      <c r="K55" s="59" t="s">
        <v>255</v>
      </c>
      <c r="L55" s="59">
        <v>4233</v>
      </c>
      <c r="M55" s="59" t="s">
        <v>36</v>
      </c>
      <c r="N55" s="59">
        <v>2100</v>
      </c>
      <c r="O55" s="59" t="s">
        <v>15</v>
      </c>
      <c r="P55" s="59">
        <v>65.3</v>
      </c>
      <c r="Q55" s="59">
        <v>23.1</v>
      </c>
      <c r="R55" s="59" t="s">
        <v>15</v>
      </c>
      <c r="S55" s="59" t="s">
        <v>15</v>
      </c>
      <c r="T55" s="59">
        <v>11.6</v>
      </c>
      <c r="U55" s="59" t="s">
        <v>16</v>
      </c>
    </row>
    <row r="56" spans="1:21" ht="15.75">
      <c r="A56" s="10">
        <v>51</v>
      </c>
      <c r="B56" s="4" t="s">
        <v>260</v>
      </c>
      <c r="C56" s="7" t="s">
        <v>246</v>
      </c>
      <c r="D56" s="2" t="s">
        <v>13</v>
      </c>
      <c r="E56" s="28">
        <v>0.0613844326254</v>
      </c>
      <c r="F56" s="20">
        <v>51</v>
      </c>
      <c r="G56" s="25">
        <v>2600</v>
      </c>
      <c r="H56" s="25">
        <v>300</v>
      </c>
      <c r="I56" s="10">
        <v>25</v>
      </c>
      <c r="J56" s="59" t="s">
        <v>255</v>
      </c>
      <c r="K56" s="59" t="s">
        <v>255</v>
      </c>
      <c r="L56" s="59" t="s">
        <v>15</v>
      </c>
      <c r="M56" s="59" t="s">
        <v>15</v>
      </c>
      <c r="N56" s="59">
        <v>98</v>
      </c>
      <c r="O56" s="59" t="s">
        <v>15</v>
      </c>
      <c r="P56" s="59" t="s">
        <v>15</v>
      </c>
      <c r="Q56" s="59">
        <v>42</v>
      </c>
      <c r="R56" s="59">
        <v>24.2</v>
      </c>
      <c r="S56" s="59" t="s">
        <v>15</v>
      </c>
      <c r="T56" s="59">
        <v>33.8</v>
      </c>
      <c r="U56" s="59" t="s">
        <v>16</v>
      </c>
    </row>
    <row r="57" spans="1:21" ht="15">
      <c r="A57" s="10">
        <v>52</v>
      </c>
      <c r="B57" s="4" t="s">
        <v>100</v>
      </c>
      <c r="C57" s="7" t="s">
        <v>240</v>
      </c>
      <c r="D57" s="2" t="s">
        <v>101</v>
      </c>
      <c r="E57" s="28">
        <v>0.0580377238775</v>
      </c>
      <c r="F57" s="20">
        <v>52</v>
      </c>
      <c r="G57" s="25">
        <v>784</v>
      </c>
      <c r="H57" s="25">
        <v>300</v>
      </c>
      <c r="I57" s="10">
        <v>44</v>
      </c>
      <c r="J57" s="33" t="s">
        <v>285</v>
      </c>
      <c r="K57" s="59">
        <v>32</v>
      </c>
      <c r="L57" s="59">
        <v>434</v>
      </c>
      <c r="M57" s="59" t="s">
        <v>102</v>
      </c>
      <c r="N57" s="59">
        <v>82</v>
      </c>
      <c r="O57" s="59">
        <v>12.6</v>
      </c>
      <c r="P57" s="59">
        <v>4.7</v>
      </c>
      <c r="Q57" s="59">
        <v>47.2</v>
      </c>
      <c r="R57" s="59">
        <v>18.4</v>
      </c>
      <c r="S57" s="59" t="s">
        <v>15</v>
      </c>
      <c r="T57" s="59">
        <v>17.2</v>
      </c>
      <c r="U57" s="59" t="s">
        <v>39</v>
      </c>
    </row>
    <row r="58" spans="1:21" ht="21.75" customHeight="1">
      <c r="A58" s="10">
        <v>53</v>
      </c>
      <c r="B58" s="11" t="s">
        <v>90</v>
      </c>
      <c r="C58" s="8" t="s">
        <v>202</v>
      </c>
      <c r="D58" s="2" t="s">
        <v>91</v>
      </c>
      <c r="E58" s="28">
        <v>0.0531850579615</v>
      </c>
      <c r="F58" s="20">
        <v>53</v>
      </c>
      <c r="G58" s="25">
        <v>700</v>
      </c>
      <c r="H58" s="25">
        <v>275</v>
      </c>
      <c r="I58" s="10">
        <v>40</v>
      </c>
      <c r="J58" s="59" t="s">
        <v>255</v>
      </c>
      <c r="K58" s="59" t="s">
        <v>255</v>
      </c>
      <c r="L58" s="59">
        <v>578</v>
      </c>
      <c r="M58" s="59" t="s">
        <v>92</v>
      </c>
      <c r="N58" s="59">
        <v>224</v>
      </c>
      <c r="O58" s="59">
        <v>25.4</v>
      </c>
      <c r="P58" s="59">
        <v>2.8</v>
      </c>
      <c r="Q58" s="59">
        <v>12.3</v>
      </c>
      <c r="R58" s="59">
        <v>0.7</v>
      </c>
      <c r="S58" s="59" t="s">
        <v>15</v>
      </c>
      <c r="T58" s="59">
        <v>52.3</v>
      </c>
      <c r="U58" s="59" t="s">
        <v>16</v>
      </c>
    </row>
    <row r="59" spans="1:21" ht="15">
      <c r="A59" s="10">
        <v>54</v>
      </c>
      <c r="B59" s="11" t="s">
        <v>169</v>
      </c>
      <c r="C59" s="8" t="s">
        <v>226</v>
      </c>
      <c r="D59" s="2" t="s">
        <v>170</v>
      </c>
      <c r="E59" s="28">
        <v>0.0529068082496</v>
      </c>
      <c r="F59" s="20">
        <v>54</v>
      </c>
      <c r="G59" s="25">
        <v>190</v>
      </c>
      <c r="H59" s="25">
        <v>275</v>
      </c>
      <c r="I59" s="10">
        <v>78</v>
      </c>
      <c r="J59" s="33" t="s">
        <v>284</v>
      </c>
      <c r="K59" s="59">
        <v>64</v>
      </c>
      <c r="L59" s="59">
        <v>17</v>
      </c>
      <c r="M59" s="59" t="s">
        <v>171</v>
      </c>
      <c r="N59" s="59">
        <v>22</v>
      </c>
      <c r="O59" s="59" t="s">
        <v>15</v>
      </c>
      <c r="P59" s="59" t="s">
        <v>15</v>
      </c>
      <c r="Q59" s="59">
        <v>1.8</v>
      </c>
      <c r="R59" s="59">
        <v>92.2</v>
      </c>
      <c r="S59" s="59">
        <v>6</v>
      </c>
      <c r="T59" s="59" t="s">
        <v>15</v>
      </c>
      <c r="U59" s="59" t="s">
        <v>24</v>
      </c>
    </row>
    <row r="60" spans="1:21" ht="15">
      <c r="A60" s="10">
        <v>55</v>
      </c>
      <c r="B60" s="11" t="s">
        <v>117</v>
      </c>
      <c r="C60" s="8" t="s">
        <v>210</v>
      </c>
      <c r="D60" s="2" t="s">
        <v>13</v>
      </c>
      <c r="E60" s="28">
        <v>0.0490572151232</v>
      </c>
      <c r="F60" s="20">
        <v>55</v>
      </c>
      <c r="G60" s="25">
        <v>1210</v>
      </c>
      <c r="H60" s="25">
        <v>250</v>
      </c>
      <c r="I60" s="10">
        <v>52</v>
      </c>
      <c r="J60" s="59" t="s">
        <v>255</v>
      </c>
      <c r="K60" s="59" t="s">
        <v>255</v>
      </c>
      <c r="L60" s="59">
        <v>289</v>
      </c>
      <c r="M60" s="59" t="s">
        <v>118</v>
      </c>
      <c r="N60" s="59">
        <v>63</v>
      </c>
      <c r="O60" s="59" t="s">
        <v>15</v>
      </c>
      <c r="P60" s="59" t="s">
        <v>15</v>
      </c>
      <c r="Q60" s="59">
        <v>100</v>
      </c>
      <c r="R60" s="59" t="s">
        <v>15</v>
      </c>
      <c r="S60" s="59" t="s">
        <v>15</v>
      </c>
      <c r="T60" s="59" t="s">
        <v>15</v>
      </c>
      <c r="U60" s="59" t="s">
        <v>39</v>
      </c>
    </row>
    <row r="61" spans="1:21" ht="15">
      <c r="A61" s="10">
        <v>56</v>
      </c>
      <c r="B61" s="11" t="s">
        <v>107</v>
      </c>
      <c r="C61" s="8" t="s">
        <v>207</v>
      </c>
      <c r="D61" s="2" t="s">
        <v>13</v>
      </c>
      <c r="E61" s="28">
        <v>0.0466589308884</v>
      </c>
      <c r="F61" s="20">
        <v>56</v>
      </c>
      <c r="G61" s="25">
        <v>849</v>
      </c>
      <c r="H61" s="25">
        <v>240</v>
      </c>
      <c r="I61" s="10">
        <v>47</v>
      </c>
      <c r="J61" s="33" t="s">
        <v>293</v>
      </c>
      <c r="K61" s="59">
        <v>39</v>
      </c>
      <c r="L61" s="59">
        <v>367</v>
      </c>
      <c r="M61" s="59" t="s">
        <v>108</v>
      </c>
      <c r="N61" s="59">
        <v>95</v>
      </c>
      <c r="O61" s="59" t="s">
        <v>15</v>
      </c>
      <c r="P61" s="59">
        <v>2.3</v>
      </c>
      <c r="Q61" s="59">
        <v>29.4</v>
      </c>
      <c r="R61" s="59">
        <v>5.7</v>
      </c>
      <c r="S61" s="59" t="s">
        <v>15</v>
      </c>
      <c r="T61" s="59">
        <v>62.6</v>
      </c>
      <c r="U61" s="59" t="s">
        <v>39</v>
      </c>
    </row>
    <row r="62" spans="1:21" ht="15">
      <c r="A62" s="10">
        <v>57</v>
      </c>
      <c r="B62" s="11" t="s">
        <v>109</v>
      </c>
      <c r="C62" s="8" t="s">
        <v>208</v>
      </c>
      <c r="D62" s="2" t="s">
        <v>110</v>
      </c>
      <c r="E62" s="28">
        <v>0.0413131412569</v>
      </c>
      <c r="F62" s="20">
        <v>57</v>
      </c>
      <c r="G62" s="25">
        <v>1080</v>
      </c>
      <c r="H62" s="25">
        <v>210</v>
      </c>
      <c r="I62" s="10">
        <v>48</v>
      </c>
      <c r="J62" s="33" t="s">
        <v>281</v>
      </c>
      <c r="K62" s="59">
        <v>29</v>
      </c>
      <c r="L62" s="59">
        <v>341</v>
      </c>
      <c r="M62" s="59" t="s">
        <v>111</v>
      </c>
      <c r="N62" s="59">
        <v>173</v>
      </c>
      <c r="O62" s="59" t="s">
        <v>15</v>
      </c>
      <c r="P62" s="59">
        <v>84.8</v>
      </c>
      <c r="Q62" s="59">
        <v>15.2</v>
      </c>
      <c r="R62" s="59" t="s">
        <v>15</v>
      </c>
      <c r="S62" s="59" t="s">
        <v>15</v>
      </c>
      <c r="T62" s="59" t="s">
        <v>15</v>
      </c>
      <c r="U62" s="59" t="s">
        <v>39</v>
      </c>
    </row>
    <row r="63" spans="1:21" ht="25.5">
      <c r="A63" s="10">
        <v>58</v>
      </c>
      <c r="B63" s="58" t="s">
        <v>12</v>
      </c>
      <c r="C63" s="5" t="s">
        <v>176</v>
      </c>
      <c r="D63" s="1" t="s">
        <v>13</v>
      </c>
      <c r="E63" s="28">
        <v>0.0407941834552</v>
      </c>
      <c r="F63" s="20">
        <v>58</v>
      </c>
      <c r="G63" s="25">
        <v>715</v>
      </c>
      <c r="H63" s="25">
        <v>210</v>
      </c>
      <c r="I63" s="9">
        <v>1</v>
      </c>
      <c r="J63" s="37" t="s">
        <v>294</v>
      </c>
      <c r="K63" s="60">
        <v>3</v>
      </c>
      <c r="L63" s="60">
        <v>17671</v>
      </c>
      <c r="M63" s="60" t="s">
        <v>14</v>
      </c>
      <c r="N63" s="60">
        <v>649</v>
      </c>
      <c r="O63" s="60">
        <v>16.1</v>
      </c>
      <c r="P63" s="60">
        <v>0.3</v>
      </c>
      <c r="Q63" s="60">
        <v>7.7</v>
      </c>
      <c r="R63" s="60" t="s">
        <v>15</v>
      </c>
      <c r="S63" s="60">
        <v>63</v>
      </c>
      <c r="T63" s="60">
        <v>12.9</v>
      </c>
      <c r="U63" s="60" t="s">
        <v>16</v>
      </c>
    </row>
    <row r="64" spans="1:21" ht="25.5">
      <c r="A64" s="10">
        <v>59</v>
      </c>
      <c r="B64" s="4" t="s">
        <v>114</v>
      </c>
      <c r="C64" s="7" t="s">
        <v>238</v>
      </c>
      <c r="D64" s="2" t="s">
        <v>62</v>
      </c>
      <c r="E64" s="28">
        <v>0.0390827700873</v>
      </c>
      <c r="F64" s="20">
        <v>59</v>
      </c>
      <c r="G64" s="25">
        <v>1720</v>
      </c>
      <c r="H64" s="25">
        <v>190</v>
      </c>
      <c r="I64" s="10">
        <v>50</v>
      </c>
      <c r="J64" s="33" t="s">
        <v>295</v>
      </c>
      <c r="K64" s="59">
        <v>40</v>
      </c>
      <c r="L64" s="59">
        <v>328</v>
      </c>
      <c r="M64" s="59" t="s">
        <v>115</v>
      </c>
      <c r="N64" s="59">
        <v>68</v>
      </c>
      <c r="O64" s="59">
        <v>69.6</v>
      </c>
      <c r="P64" s="59" t="s">
        <v>15</v>
      </c>
      <c r="Q64" s="59">
        <v>6</v>
      </c>
      <c r="R64" s="59">
        <v>1.1</v>
      </c>
      <c r="S64" s="59">
        <v>22</v>
      </c>
      <c r="T64" s="59">
        <v>1.2</v>
      </c>
      <c r="U64" s="59" t="s">
        <v>24</v>
      </c>
    </row>
    <row r="65" spans="1:21" ht="15.75">
      <c r="A65" s="10">
        <v>60</v>
      </c>
      <c r="B65" s="4" t="s">
        <v>263</v>
      </c>
      <c r="C65" s="7" t="s">
        <v>234</v>
      </c>
      <c r="D65" s="2" t="s">
        <v>101</v>
      </c>
      <c r="E65" s="28">
        <v>0.0357340023052</v>
      </c>
      <c r="F65" s="20">
        <v>60</v>
      </c>
      <c r="G65" s="25">
        <v>1100</v>
      </c>
      <c r="H65" s="25">
        <v>180</v>
      </c>
      <c r="I65" s="10">
        <v>58</v>
      </c>
      <c r="J65" s="33" t="s">
        <v>285</v>
      </c>
      <c r="K65" s="59">
        <v>46</v>
      </c>
      <c r="L65" s="59" t="s">
        <v>15</v>
      </c>
      <c r="M65" s="59" t="s">
        <v>15</v>
      </c>
      <c r="N65" s="59">
        <v>113</v>
      </c>
      <c r="O65" s="59" t="s">
        <v>15</v>
      </c>
      <c r="P65" s="59">
        <v>60.1</v>
      </c>
      <c r="Q65" s="59">
        <v>13.4</v>
      </c>
      <c r="R65" s="59" t="s">
        <v>15</v>
      </c>
      <c r="S65" s="59" t="s">
        <v>15</v>
      </c>
      <c r="T65" s="59">
        <v>26.5</v>
      </c>
      <c r="U65" s="59" t="s">
        <v>24</v>
      </c>
    </row>
    <row r="66" spans="1:21" ht="15">
      <c r="A66" s="10">
        <v>61</v>
      </c>
      <c r="B66" s="11" t="s">
        <v>131</v>
      </c>
      <c r="C66" s="8" t="s">
        <v>215</v>
      </c>
      <c r="D66" s="2" t="s">
        <v>62</v>
      </c>
      <c r="E66" s="28">
        <v>0.034853323327</v>
      </c>
      <c r="F66" s="20">
        <v>61</v>
      </c>
      <c r="G66" s="25">
        <v>2030</v>
      </c>
      <c r="H66" s="25">
        <v>160</v>
      </c>
      <c r="I66" s="10">
        <v>60</v>
      </c>
      <c r="J66" s="59" t="s">
        <v>255</v>
      </c>
      <c r="K66" s="59" t="s">
        <v>255</v>
      </c>
      <c r="L66" s="59">
        <v>140</v>
      </c>
      <c r="M66" s="59" t="s">
        <v>132</v>
      </c>
      <c r="N66" s="59">
        <v>24</v>
      </c>
      <c r="O66" s="59">
        <v>62.2</v>
      </c>
      <c r="P66" s="59">
        <v>9.9</v>
      </c>
      <c r="Q66" s="59">
        <v>2.3</v>
      </c>
      <c r="R66" s="59">
        <v>25.6</v>
      </c>
      <c r="S66" s="59" t="s">
        <v>15</v>
      </c>
      <c r="T66" s="59" t="s">
        <v>15</v>
      </c>
      <c r="U66" s="59" t="s">
        <v>16</v>
      </c>
    </row>
    <row r="67" spans="1:21" ht="15">
      <c r="A67" s="10">
        <v>62</v>
      </c>
      <c r="B67" s="4" t="s">
        <v>75</v>
      </c>
      <c r="C67" s="7" t="s">
        <v>243</v>
      </c>
      <c r="D67" s="2" t="s">
        <v>13</v>
      </c>
      <c r="E67" s="28">
        <v>0.0347349057695</v>
      </c>
      <c r="F67" s="20">
        <v>62</v>
      </c>
      <c r="G67" s="25">
        <v>357</v>
      </c>
      <c r="H67" s="25">
        <v>180</v>
      </c>
      <c r="I67" s="10">
        <v>32</v>
      </c>
      <c r="J67" s="33" t="s">
        <v>293</v>
      </c>
      <c r="K67" s="59">
        <v>24</v>
      </c>
      <c r="L67" s="59">
        <v>807</v>
      </c>
      <c r="M67" s="59" t="s">
        <v>76</v>
      </c>
      <c r="N67" s="59">
        <v>165</v>
      </c>
      <c r="O67" s="59">
        <v>30</v>
      </c>
      <c r="P67" s="59">
        <v>25</v>
      </c>
      <c r="Q67" s="59">
        <v>45</v>
      </c>
      <c r="R67" s="59" t="s">
        <v>15</v>
      </c>
      <c r="S67" s="59" t="s">
        <v>15</v>
      </c>
      <c r="T67" s="59" t="s">
        <v>15</v>
      </c>
      <c r="U67" s="59" t="s">
        <v>24</v>
      </c>
    </row>
    <row r="68" spans="1:21" ht="15.75" customHeight="1">
      <c r="A68" s="10">
        <v>63</v>
      </c>
      <c r="B68" s="11" t="s">
        <v>151</v>
      </c>
      <c r="C68" s="8" t="s">
        <v>221</v>
      </c>
      <c r="D68" s="2" t="s">
        <v>51</v>
      </c>
      <c r="E68" s="28">
        <v>0.0313111822495</v>
      </c>
      <c r="F68" s="20">
        <v>63</v>
      </c>
      <c r="G68" s="25">
        <v>1510</v>
      </c>
      <c r="H68" s="25">
        <v>150</v>
      </c>
      <c r="I68" s="10">
        <v>69</v>
      </c>
      <c r="J68" s="33" t="s">
        <v>288</v>
      </c>
      <c r="K68" s="59">
        <v>51</v>
      </c>
      <c r="L68" s="59">
        <v>75</v>
      </c>
      <c r="M68" s="59" t="s">
        <v>152</v>
      </c>
      <c r="N68" s="59">
        <v>58</v>
      </c>
      <c r="O68" s="59" t="s">
        <v>15</v>
      </c>
      <c r="P68" s="59">
        <v>54.1</v>
      </c>
      <c r="Q68" s="59">
        <v>45.9</v>
      </c>
      <c r="R68" s="59" t="s">
        <v>15</v>
      </c>
      <c r="S68" s="59" t="s">
        <v>15</v>
      </c>
      <c r="T68" s="59" t="s">
        <v>15</v>
      </c>
      <c r="U68" s="59" t="s">
        <v>16</v>
      </c>
    </row>
    <row r="69" spans="1:21" ht="15">
      <c r="A69" s="10">
        <v>64</v>
      </c>
      <c r="B69" s="11" t="s">
        <v>88</v>
      </c>
      <c r="C69" s="8" t="s">
        <v>201</v>
      </c>
      <c r="D69" s="2" t="s">
        <v>13</v>
      </c>
      <c r="E69" s="28">
        <v>0.0311154865264</v>
      </c>
      <c r="F69" s="20">
        <v>64</v>
      </c>
      <c r="G69" s="25">
        <v>574</v>
      </c>
      <c r="H69" s="25">
        <v>160</v>
      </c>
      <c r="I69" s="10">
        <v>39</v>
      </c>
      <c r="J69" s="59" t="s">
        <v>255</v>
      </c>
      <c r="K69" s="59" t="s">
        <v>255</v>
      </c>
      <c r="L69" s="59">
        <v>608</v>
      </c>
      <c r="M69" s="59" t="s">
        <v>89</v>
      </c>
      <c r="N69" s="59">
        <v>88</v>
      </c>
      <c r="O69" s="59" t="s">
        <v>15</v>
      </c>
      <c r="P69" s="59" t="s">
        <v>15</v>
      </c>
      <c r="Q69" s="59">
        <v>82.9</v>
      </c>
      <c r="R69" s="59" t="s">
        <v>15</v>
      </c>
      <c r="S69" s="59" t="s">
        <v>15</v>
      </c>
      <c r="T69" s="59">
        <v>17.1</v>
      </c>
      <c r="U69" s="59" t="s">
        <v>16</v>
      </c>
    </row>
    <row r="70" spans="1:21" ht="25.5">
      <c r="A70" s="10">
        <v>65</v>
      </c>
      <c r="B70" s="58" t="s">
        <v>103</v>
      </c>
      <c r="C70" s="8" t="s">
        <v>206</v>
      </c>
      <c r="D70" s="2" t="s">
        <v>13</v>
      </c>
      <c r="E70" s="28">
        <v>0.0279508497187</v>
      </c>
      <c r="F70" s="20">
        <v>65</v>
      </c>
      <c r="G70" s="25">
        <v>1550</v>
      </c>
      <c r="H70" s="25">
        <v>130</v>
      </c>
      <c r="I70" s="10">
        <v>45</v>
      </c>
      <c r="J70" s="59" t="s">
        <v>255</v>
      </c>
      <c r="K70" s="59" t="s">
        <v>255</v>
      </c>
      <c r="L70" s="59">
        <v>409</v>
      </c>
      <c r="M70" s="59" t="s">
        <v>104</v>
      </c>
      <c r="N70" s="59">
        <v>12</v>
      </c>
      <c r="O70" s="59" t="s">
        <v>15</v>
      </c>
      <c r="P70" s="59">
        <v>5.2</v>
      </c>
      <c r="Q70" s="59">
        <v>94.8</v>
      </c>
      <c r="R70" s="59" t="s">
        <v>15</v>
      </c>
      <c r="S70" s="59" t="s">
        <v>15</v>
      </c>
      <c r="T70" s="59" t="s">
        <v>15</v>
      </c>
      <c r="U70" s="59" t="s">
        <v>16</v>
      </c>
    </row>
    <row r="71" spans="1:21" ht="15">
      <c r="A71" s="10">
        <v>66</v>
      </c>
      <c r="B71" s="4" t="s">
        <v>153</v>
      </c>
      <c r="C71" s="7" t="s">
        <v>230</v>
      </c>
      <c r="D71" s="2" t="s">
        <v>13</v>
      </c>
      <c r="E71" s="28">
        <v>0.0271434283509</v>
      </c>
      <c r="F71" s="20">
        <v>66</v>
      </c>
      <c r="G71" s="25">
        <v>428</v>
      </c>
      <c r="H71" s="25">
        <v>140</v>
      </c>
      <c r="I71" s="10">
        <v>70</v>
      </c>
      <c r="J71" s="59" t="s">
        <v>255</v>
      </c>
      <c r="K71" s="59" t="s">
        <v>255</v>
      </c>
      <c r="L71" s="59">
        <v>68</v>
      </c>
      <c r="M71" s="59" t="s">
        <v>154</v>
      </c>
      <c r="N71" s="59">
        <v>40</v>
      </c>
      <c r="O71" s="59" t="s">
        <v>15</v>
      </c>
      <c r="P71" s="59">
        <v>1</v>
      </c>
      <c r="Q71" s="59">
        <v>85.1</v>
      </c>
      <c r="R71" s="59" t="s">
        <v>15</v>
      </c>
      <c r="S71" s="59" t="s">
        <v>15</v>
      </c>
      <c r="T71" s="59" t="s">
        <v>15</v>
      </c>
      <c r="U71" s="59" t="s">
        <v>39</v>
      </c>
    </row>
    <row r="72" spans="1:21" ht="15">
      <c r="A72" s="10">
        <v>67</v>
      </c>
      <c r="B72" s="11" t="s">
        <v>119</v>
      </c>
      <c r="C72" s="8" t="s">
        <v>211</v>
      </c>
      <c r="D72" s="2" t="s">
        <v>13</v>
      </c>
      <c r="E72" s="28">
        <v>0.0236612221106</v>
      </c>
      <c r="F72" s="20">
        <v>67</v>
      </c>
      <c r="G72" s="25">
        <v>648</v>
      </c>
      <c r="H72" s="25">
        <v>120</v>
      </c>
      <c r="I72" s="10">
        <v>53</v>
      </c>
      <c r="J72" s="33" t="s">
        <v>296</v>
      </c>
      <c r="K72" s="59">
        <v>33</v>
      </c>
      <c r="L72" s="59">
        <v>234</v>
      </c>
      <c r="M72" s="59" t="s">
        <v>120</v>
      </c>
      <c r="N72" s="59">
        <v>124</v>
      </c>
      <c r="O72" s="59" t="s">
        <v>15</v>
      </c>
      <c r="P72" s="59">
        <v>16.8</v>
      </c>
      <c r="Q72" s="59">
        <v>43.5</v>
      </c>
      <c r="R72" s="59">
        <v>32.7</v>
      </c>
      <c r="S72" s="59" t="s">
        <v>15</v>
      </c>
      <c r="T72" s="59">
        <v>5.1</v>
      </c>
      <c r="U72" s="59" t="s">
        <v>19</v>
      </c>
    </row>
    <row r="73" spans="1:21" ht="15">
      <c r="A73" s="10">
        <v>68</v>
      </c>
      <c r="B73" s="11" t="s">
        <v>163</v>
      </c>
      <c r="C73" s="8" t="s">
        <v>223</v>
      </c>
      <c r="D73" s="2" t="s">
        <v>164</v>
      </c>
      <c r="E73" s="28">
        <v>0.0231935068403</v>
      </c>
      <c r="F73" s="20">
        <v>68</v>
      </c>
      <c r="G73" s="25">
        <v>288</v>
      </c>
      <c r="H73" s="25">
        <v>120</v>
      </c>
      <c r="I73" s="10">
        <v>75</v>
      </c>
      <c r="J73" s="59" t="s">
        <v>255</v>
      </c>
      <c r="K73" s="59" t="s">
        <v>255</v>
      </c>
      <c r="L73" s="59">
        <v>34</v>
      </c>
      <c r="M73" s="59" t="s">
        <v>165</v>
      </c>
      <c r="N73" s="59">
        <v>72</v>
      </c>
      <c r="O73" s="59" t="s">
        <v>15</v>
      </c>
      <c r="P73" s="59">
        <v>29.2</v>
      </c>
      <c r="Q73" s="59">
        <v>70.8</v>
      </c>
      <c r="R73" s="59" t="s">
        <v>15</v>
      </c>
      <c r="S73" s="59" t="s">
        <v>15</v>
      </c>
      <c r="T73" s="59" t="s">
        <v>15</v>
      </c>
      <c r="U73" s="59" t="s">
        <v>16</v>
      </c>
    </row>
    <row r="74" spans="1:21" ht="15">
      <c r="A74" s="10">
        <v>69</v>
      </c>
      <c r="B74" s="11" t="s">
        <v>172</v>
      </c>
      <c r="C74" s="8" t="s">
        <v>225</v>
      </c>
      <c r="D74" s="2" t="s">
        <v>173</v>
      </c>
      <c r="E74" s="28">
        <v>0.0222492349603</v>
      </c>
      <c r="F74" s="20">
        <v>69</v>
      </c>
      <c r="G74" s="25">
        <v>855</v>
      </c>
      <c r="H74" s="25">
        <v>110</v>
      </c>
      <c r="I74" s="10">
        <v>79</v>
      </c>
      <c r="J74" s="59" t="s">
        <v>255</v>
      </c>
      <c r="K74" s="59" t="s">
        <v>255</v>
      </c>
      <c r="L74" s="59">
        <v>13</v>
      </c>
      <c r="M74" s="59" t="s">
        <v>72</v>
      </c>
      <c r="N74" s="59">
        <v>53</v>
      </c>
      <c r="O74" s="59" t="s">
        <v>15</v>
      </c>
      <c r="P74" s="59">
        <v>29.1</v>
      </c>
      <c r="Q74" s="59">
        <v>70.9</v>
      </c>
      <c r="R74" s="59" t="s">
        <v>15</v>
      </c>
      <c r="S74" s="59" t="s">
        <v>15</v>
      </c>
      <c r="T74" s="59" t="s">
        <v>15</v>
      </c>
      <c r="U74" s="59" t="s">
        <v>16</v>
      </c>
    </row>
    <row r="75" spans="1:21" ht="15">
      <c r="A75" s="10">
        <v>70</v>
      </c>
      <c r="B75" s="3" t="s">
        <v>174</v>
      </c>
      <c r="C75" s="6" t="s">
        <v>227</v>
      </c>
      <c r="D75" s="1" t="s">
        <v>13</v>
      </c>
      <c r="E75" s="28">
        <v>0.0197687833541</v>
      </c>
      <c r="F75" s="20">
        <v>70</v>
      </c>
      <c r="G75" s="25">
        <v>568</v>
      </c>
      <c r="H75" s="25">
        <v>100</v>
      </c>
      <c r="I75" s="9">
        <v>80</v>
      </c>
      <c r="J75" s="59" t="s">
        <v>255</v>
      </c>
      <c r="K75" s="59" t="s">
        <v>255</v>
      </c>
      <c r="L75" s="60">
        <v>5</v>
      </c>
      <c r="M75" s="60" t="s">
        <v>175</v>
      </c>
      <c r="N75" s="60">
        <v>41</v>
      </c>
      <c r="O75" s="60" t="s">
        <v>15</v>
      </c>
      <c r="P75" s="60">
        <v>68.8</v>
      </c>
      <c r="Q75" s="60">
        <v>31.2</v>
      </c>
      <c r="R75" s="60" t="s">
        <v>15</v>
      </c>
      <c r="S75" s="60" t="s">
        <v>15</v>
      </c>
      <c r="T75" s="60" t="s">
        <v>15</v>
      </c>
      <c r="U75" s="60" t="s">
        <v>39</v>
      </c>
    </row>
    <row r="76" spans="1:21" ht="15">
      <c r="A76" s="10">
        <v>71</v>
      </c>
      <c r="B76" s="4" t="s">
        <v>142</v>
      </c>
      <c r="C76" s="7" t="s">
        <v>232</v>
      </c>
      <c r="D76" s="2" t="s">
        <v>13</v>
      </c>
      <c r="E76" s="28">
        <v>0.0196117351834</v>
      </c>
      <c r="F76" s="20">
        <v>71</v>
      </c>
      <c r="G76" s="25">
        <v>477</v>
      </c>
      <c r="H76" s="25">
        <v>100</v>
      </c>
      <c r="I76" s="10">
        <v>65</v>
      </c>
      <c r="J76" s="59" t="s">
        <v>255</v>
      </c>
      <c r="K76" s="59" t="s">
        <v>255</v>
      </c>
      <c r="L76" s="59">
        <v>95</v>
      </c>
      <c r="M76" s="59" t="s">
        <v>143</v>
      </c>
      <c r="N76" s="59">
        <v>194</v>
      </c>
      <c r="O76" s="59" t="s">
        <v>15</v>
      </c>
      <c r="P76" s="59">
        <v>0.03</v>
      </c>
      <c r="Q76" s="59">
        <v>49.2</v>
      </c>
      <c r="R76" s="59" t="s">
        <v>15</v>
      </c>
      <c r="S76" s="59" t="s">
        <v>15</v>
      </c>
      <c r="T76" s="59" t="s">
        <v>15</v>
      </c>
      <c r="U76" s="59" t="s">
        <v>39</v>
      </c>
    </row>
    <row r="77" spans="1:21" ht="15">
      <c r="A77" s="10">
        <v>72</v>
      </c>
      <c r="B77" s="11" t="s">
        <v>149</v>
      </c>
      <c r="C77" s="8" t="s">
        <v>220</v>
      </c>
      <c r="D77" s="2" t="s">
        <v>13</v>
      </c>
      <c r="E77" s="28">
        <v>0.019538068401</v>
      </c>
      <c r="F77" s="20">
        <v>72</v>
      </c>
      <c r="G77" s="25">
        <v>428</v>
      </c>
      <c r="H77" s="25">
        <v>100</v>
      </c>
      <c r="I77" s="10">
        <v>68</v>
      </c>
      <c r="J77" s="59" t="s">
        <v>255</v>
      </c>
      <c r="K77" s="59" t="s">
        <v>255</v>
      </c>
      <c r="L77" s="59">
        <v>86</v>
      </c>
      <c r="M77" s="59" t="s">
        <v>150</v>
      </c>
      <c r="N77" s="59">
        <v>133</v>
      </c>
      <c r="O77" s="59" t="s">
        <v>15</v>
      </c>
      <c r="P77" s="59" t="s">
        <v>15</v>
      </c>
      <c r="Q77" s="59">
        <v>100</v>
      </c>
      <c r="R77" s="59" t="s">
        <v>15</v>
      </c>
      <c r="S77" s="59" t="s">
        <v>15</v>
      </c>
      <c r="T77" s="59" t="s">
        <v>15</v>
      </c>
      <c r="U77" s="59" t="s">
        <v>16</v>
      </c>
    </row>
    <row r="78" spans="1:21" ht="15">
      <c r="A78" s="10">
        <v>73</v>
      </c>
      <c r="B78" s="4" t="s">
        <v>116</v>
      </c>
      <c r="C78" s="7" t="s">
        <v>237</v>
      </c>
      <c r="D78" s="2" t="s">
        <v>13</v>
      </c>
      <c r="E78" s="28">
        <v>0.0176422277655</v>
      </c>
      <c r="F78" s="20">
        <v>73</v>
      </c>
      <c r="G78" s="25">
        <v>424</v>
      </c>
      <c r="H78" s="25">
        <v>90</v>
      </c>
      <c r="I78" s="10">
        <v>51</v>
      </c>
      <c r="J78" s="59" t="s">
        <v>255</v>
      </c>
      <c r="K78" s="59" t="s">
        <v>255</v>
      </c>
      <c r="L78" s="59" t="s">
        <v>15</v>
      </c>
      <c r="M78" s="59" t="s">
        <v>15</v>
      </c>
      <c r="N78" s="59">
        <v>240</v>
      </c>
      <c r="O78" s="59" t="s">
        <v>15</v>
      </c>
      <c r="P78" s="59">
        <v>100</v>
      </c>
      <c r="Q78" s="59" t="s">
        <v>15</v>
      </c>
      <c r="R78" s="59" t="s">
        <v>15</v>
      </c>
      <c r="S78" s="59" t="s">
        <v>15</v>
      </c>
      <c r="T78" s="59" t="s">
        <v>15</v>
      </c>
      <c r="U78" s="59" t="s">
        <v>16</v>
      </c>
    </row>
    <row r="79" spans="1:21" ht="15">
      <c r="A79" s="10">
        <v>74</v>
      </c>
      <c r="B79" s="11" t="s">
        <v>155</v>
      </c>
      <c r="C79" s="8" t="s">
        <v>222</v>
      </c>
      <c r="D79" s="2" t="s">
        <v>110</v>
      </c>
      <c r="E79" s="28">
        <v>0.00977189646546</v>
      </c>
      <c r="F79" s="20">
        <v>74</v>
      </c>
      <c r="G79" s="25">
        <v>216</v>
      </c>
      <c r="H79" s="25">
        <v>50</v>
      </c>
      <c r="I79" s="10">
        <v>71</v>
      </c>
      <c r="J79" s="59" t="s">
        <v>255</v>
      </c>
      <c r="K79" s="59" t="s">
        <v>255</v>
      </c>
      <c r="L79" s="59">
        <v>67</v>
      </c>
      <c r="M79" s="59" t="s">
        <v>156</v>
      </c>
      <c r="N79" s="59">
        <v>40</v>
      </c>
      <c r="O79" s="59" t="s">
        <v>15</v>
      </c>
      <c r="P79" s="59">
        <v>44.6</v>
      </c>
      <c r="Q79" s="59">
        <v>15.5</v>
      </c>
      <c r="R79" s="59" t="s">
        <v>15</v>
      </c>
      <c r="S79" s="59">
        <v>39.9</v>
      </c>
      <c r="T79" s="59" t="s">
        <v>15</v>
      </c>
      <c r="U79" s="59" t="s">
        <v>24</v>
      </c>
    </row>
    <row r="80" spans="1:21" ht="15">
      <c r="A80" s="10">
        <v>75</v>
      </c>
      <c r="B80" s="11" t="s">
        <v>159</v>
      </c>
      <c r="C80" s="8" t="s">
        <v>254</v>
      </c>
      <c r="D80" s="2" t="s">
        <v>110</v>
      </c>
      <c r="E80" s="28">
        <v>0.0096777339772</v>
      </c>
      <c r="F80" s="20">
        <v>75</v>
      </c>
      <c r="G80" s="25">
        <v>136</v>
      </c>
      <c r="H80" s="25">
        <v>50</v>
      </c>
      <c r="I80" s="10">
        <v>73</v>
      </c>
      <c r="J80" s="59" t="s">
        <v>255</v>
      </c>
      <c r="K80" s="59" t="s">
        <v>255</v>
      </c>
      <c r="L80" s="59">
        <v>46</v>
      </c>
      <c r="M80" s="59" t="s">
        <v>160</v>
      </c>
      <c r="N80" s="59">
        <v>5</v>
      </c>
      <c r="O80" s="59" t="s">
        <v>15</v>
      </c>
      <c r="P80" s="59" t="s">
        <v>15</v>
      </c>
      <c r="Q80" s="59">
        <v>100</v>
      </c>
      <c r="R80" s="59" t="s">
        <v>15</v>
      </c>
      <c r="S80" s="59" t="s">
        <v>15</v>
      </c>
      <c r="T80" s="59" t="s">
        <v>15</v>
      </c>
      <c r="U80" s="59" t="s">
        <v>39</v>
      </c>
    </row>
    <row r="81" spans="1:21" ht="15">
      <c r="A81" s="10">
        <v>76</v>
      </c>
      <c r="B81" s="4" t="s">
        <v>168</v>
      </c>
      <c r="C81" s="7" t="s">
        <v>228</v>
      </c>
      <c r="D81" s="2" t="s">
        <v>13</v>
      </c>
      <c r="E81" s="28">
        <v>0.00778559382464</v>
      </c>
      <c r="F81" s="20">
        <v>76</v>
      </c>
      <c r="G81" s="25">
        <v>149</v>
      </c>
      <c r="H81" s="25">
        <v>40</v>
      </c>
      <c r="I81" s="10">
        <v>77</v>
      </c>
      <c r="J81" s="59" t="s">
        <v>255</v>
      </c>
      <c r="K81" s="59" t="s">
        <v>255</v>
      </c>
      <c r="L81" s="59">
        <v>30</v>
      </c>
      <c r="M81" s="59" t="s">
        <v>82</v>
      </c>
      <c r="N81" s="59">
        <v>45</v>
      </c>
      <c r="O81" s="59" t="s">
        <v>15</v>
      </c>
      <c r="P81" s="59" t="s">
        <v>15</v>
      </c>
      <c r="Q81" s="59">
        <v>100</v>
      </c>
      <c r="R81" s="59" t="s">
        <v>15</v>
      </c>
      <c r="S81" s="59" t="s">
        <v>15</v>
      </c>
      <c r="T81" s="59" t="s">
        <v>15</v>
      </c>
      <c r="U81" s="59" t="s">
        <v>16</v>
      </c>
    </row>
    <row r="82" spans="1:21" ht="15">
      <c r="A82" s="10">
        <v>77</v>
      </c>
      <c r="B82" s="11" t="s">
        <v>137</v>
      </c>
      <c r="C82" s="8" t="s">
        <v>218</v>
      </c>
      <c r="D82" s="2" t="s">
        <v>138</v>
      </c>
      <c r="E82" s="28">
        <v>0.00428416078637</v>
      </c>
      <c r="F82" s="20">
        <v>77</v>
      </c>
      <c r="G82" s="25">
        <v>234</v>
      </c>
      <c r="H82" s="25">
        <v>20</v>
      </c>
      <c r="I82" s="10">
        <v>63</v>
      </c>
      <c r="J82" s="33" t="s">
        <v>286</v>
      </c>
      <c r="K82" s="59">
        <v>52</v>
      </c>
      <c r="L82" s="59">
        <v>114</v>
      </c>
      <c r="M82" s="59" t="s">
        <v>139</v>
      </c>
      <c r="N82" s="59">
        <v>65</v>
      </c>
      <c r="O82" s="59" t="s">
        <v>15</v>
      </c>
      <c r="P82" s="59" t="s">
        <v>15</v>
      </c>
      <c r="Q82" s="59">
        <v>24.7</v>
      </c>
      <c r="R82" s="59">
        <v>38.3</v>
      </c>
      <c r="S82" s="59" t="s">
        <v>15</v>
      </c>
      <c r="T82" s="59">
        <v>26</v>
      </c>
      <c r="U82" s="59" t="s">
        <v>16</v>
      </c>
    </row>
    <row r="83" spans="1:21" ht="22.5" customHeight="1">
      <c r="A83" s="10">
        <v>78</v>
      </c>
      <c r="B83" s="11" t="s">
        <v>93</v>
      </c>
      <c r="C83" s="8" t="s">
        <v>203</v>
      </c>
      <c r="D83" s="2" t="s">
        <v>94</v>
      </c>
      <c r="E83" s="28">
        <v>0.0041081299096</v>
      </c>
      <c r="F83" s="20">
        <v>78</v>
      </c>
      <c r="G83" s="25">
        <v>179</v>
      </c>
      <c r="H83" s="25">
        <v>20</v>
      </c>
      <c r="I83" s="10">
        <v>41</v>
      </c>
      <c r="J83" s="59" t="s">
        <v>255</v>
      </c>
      <c r="K83" s="59" t="s">
        <v>255</v>
      </c>
      <c r="L83" s="59">
        <v>528</v>
      </c>
      <c r="M83" s="59" t="s">
        <v>95</v>
      </c>
      <c r="N83" s="59">
        <v>518</v>
      </c>
      <c r="O83" s="59" t="s">
        <v>15</v>
      </c>
      <c r="P83" s="59">
        <v>100</v>
      </c>
      <c r="Q83" s="59" t="s">
        <v>15</v>
      </c>
      <c r="R83" s="59" t="s">
        <v>15</v>
      </c>
      <c r="S83" s="59" t="s">
        <v>15</v>
      </c>
      <c r="T83" s="59" t="s">
        <v>15</v>
      </c>
      <c r="U83" s="59" t="s">
        <v>16</v>
      </c>
    </row>
    <row r="84" spans="1:21" ht="15">
      <c r="A84" s="10">
        <v>79</v>
      </c>
      <c r="B84" s="11" t="s">
        <v>67</v>
      </c>
      <c r="C84" s="8" t="s">
        <v>194</v>
      </c>
      <c r="D84" s="2" t="s">
        <v>13</v>
      </c>
      <c r="E84" s="29">
        <v>0.0002004221373</v>
      </c>
      <c r="F84" s="20">
        <v>79</v>
      </c>
      <c r="G84" s="25">
        <v>7</v>
      </c>
      <c r="H84" s="25">
        <v>1</v>
      </c>
      <c r="I84" s="10">
        <v>28</v>
      </c>
      <c r="J84" s="59" t="s">
        <v>255</v>
      </c>
      <c r="K84" s="59" t="s">
        <v>255</v>
      </c>
      <c r="L84" s="59">
        <v>1146</v>
      </c>
      <c r="M84" s="59" t="s">
        <v>68</v>
      </c>
      <c r="N84" s="59">
        <v>107</v>
      </c>
      <c r="O84" s="59" t="s">
        <v>15</v>
      </c>
      <c r="P84" s="59">
        <v>2.1</v>
      </c>
      <c r="Q84" s="59">
        <v>16.7</v>
      </c>
      <c r="R84" s="59">
        <v>10.4</v>
      </c>
      <c r="S84" s="59" t="s">
        <v>15</v>
      </c>
      <c r="T84" s="59">
        <v>70.8</v>
      </c>
      <c r="U84" s="59" t="s">
        <v>39</v>
      </c>
    </row>
    <row r="85" spans="1:21" ht="15">
      <c r="A85" s="10">
        <v>80</v>
      </c>
      <c r="B85" s="4" t="s">
        <v>161</v>
      </c>
      <c r="C85" s="24" t="s">
        <v>255</v>
      </c>
      <c r="D85" s="2" t="s">
        <v>13</v>
      </c>
      <c r="E85" s="24" t="s">
        <v>255</v>
      </c>
      <c r="F85" s="22">
        <v>80</v>
      </c>
      <c r="G85" s="24" t="s">
        <v>255</v>
      </c>
      <c r="H85" s="24" t="s">
        <v>255</v>
      </c>
      <c r="I85" s="23">
        <v>74</v>
      </c>
      <c r="J85" s="59" t="s">
        <v>255</v>
      </c>
      <c r="K85" s="59" t="s">
        <v>255</v>
      </c>
      <c r="L85" s="61">
        <v>39</v>
      </c>
      <c r="M85" s="61" t="s">
        <v>162</v>
      </c>
      <c r="N85" s="61">
        <v>23</v>
      </c>
      <c r="O85" s="61" t="s">
        <v>15</v>
      </c>
      <c r="P85" s="61">
        <v>0.1</v>
      </c>
      <c r="Q85" s="61">
        <v>97.3</v>
      </c>
      <c r="R85" s="61" t="s">
        <v>15</v>
      </c>
      <c r="S85" s="61" t="s">
        <v>15</v>
      </c>
      <c r="T85" s="61">
        <v>2.6</v>
      </c>
      <c r="U85" s="61" t="s">
        <v>24</v>
      </c>
    </row>
    <row r="86" spans="1:21" ht="18.75">
      <c r="A86" s="17"/>
      <c r="B86" s="18" t="s">
        <v>270</v>
      </c>
      <c r="C86" s="19"/>
      <c r="D86" s="21"/>
      <c r="E86" s="30">
        <f>AVERAGE(E6:E85)</f>
        <v>0.13404077592307306</v>
      </c>
      <c r="F86" s="31"/>
      <c r="G86" s="26">
        <f>AVERAGE(G6:G85)</f>
        <v>5118.708860759493</v>
      </c>
      <c r="H86" s="26">
        <f>AVERAGE(H6:H85)</f>
        <v>644.5696202531645</v>
      </c>
      <c r="I86" s="31"/>
      <c r="J86" s="31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63"/>
    </row>
    <row r="87" spans="1:21" ht="18.75">
      <c r="A87" s="38"/>
      <c r="B87" s="39"/>
      <c r="C87" s="40"/>
      <c r="D87" s="27"/>
      <c r="E87" s="41"/>
      <c r="F87" s="42"/>
      <c r="G87" s="43"/>
      <c r="H87" s="43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14"/>
      <c r="U87" s="14"/>
    </row>
    <row r="88" spans="1:33" ht="15" customHeight="1">
      <c r="A88" s="44"/>
      <c r="B88" s="75" t="s">
        <v>302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45"/>
      <c r="T88" s="45"/>
      <c r="U88" s="45"/>
      <c r="V88" s="45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</row>
    <row r="89" spans="1:33" ht="13.5" customHeight="1">
      <c r="A89" s="44"/>
      <c r="B89" s="76" t="s">
        <v>299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45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</row>
    <row r="90" spans="1:33" ht="57.75" customHeight="1">
      <c r="A90" s="44"/>
      <c r="B90" s="77" t="s">
        <v>300</v>
      </c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45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</row>
    <row r="91" spans="2:21" ht="69.75" customHeight="1">
      <c r="B91" s="83" t="s">
        <v>267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</row>
    <row r="92" ht="16.5">
      <c r="A92" s="13"/>
    </row>
    <row r="93" spans="1:2" ht="14.25">
      <c r="A93" s="84" t="s">
        <v>304</v>
      </c>
      <c r="B93" s="85"/>
    </row>
    <row r="95" spans="1:8" ht="15">
      <c r="A95" s="14"/>
      <c r="B95" s="15"/>
      <c r="C95" s="14"/>
      <c r="D95" s="14"/>
      <c r="E95" s="14"/>
      <c r="F95" s="14"/>
      <c r="G95" s="14"/>
      <c r="H95" s="14"/>
    </row>
    <row r="96" spans="1:8" ht="14.25">
      <c r="A96" s="14"/>
      <c r="B96" s="14"/>
      <c r="C96" s="14"/>
      <c r="D96" s="14"/>
      <c r="E96" s="14"/>
      <c r="F96" s="14"/>
      <c r="G96" s="14"/>
      <c r="H96" s="14"/>
    </row>
    <row r="97" spans="1:8" ht="14.25">
      <c r="A97" s="14"/>
      <c r="B97" s="16"/>
      <c r="C97" s="14"/>
      <c r="D97" s="14"/>
      <c r="E97" s="14"/>
      <c r="F97" s="14"/>
      <c r="G97" s="14"/>
      <c r="H97" s="14"/>
    </row>
    <row r="98" spans="1:8" ht="15">
      <c r="A98" s="14"/>
      <c r="B98" s="16"/>
      <c r="C98" s="15"/>
      <c r="D98" s="15"/>
      <c r="E98" s="15"/>
      <c r="F98" s="15"/>
      <c r="G98" s="14"/>
      <c r="H98" s="14"/>
    </row>
    <row r="99" spans="1:8" ht="14.25">
      <c r="A99" s="14"/>
      <c r="B99" s="16"/>
      <c r="C99" s="14"/>
      <c r="D99" s="14"/>
      <c r="E99" s="14"/>
      <c r="F99" s="14"/>
      <c r="G99" s="14"/>
      <c r="H99" s="14"/>
    </row>
    <row r="100" spans="1:8" ht="14.25">
      <c r="A100" s="14"/>
      <c r="B100" s="16"/>
      <c r="C100" s="16"/>
      <c r="D100" s="16"/>
      <c r="E100" s="16"/>
      <c r="F100" s="16"/>
      <c r="G100" s="14"/>
      <c r="H100" s="14"/>
    </row>
    <row r="101" spans="1:8" ht="14.25">
      <c r="A101" s="14"/>
      <c r="B101" s="16"/>
      <c r="C101" s="16"/>
      <c r="D101" s="16"/>
      <c r="E101" s="16"/>
      <c r="F101" s="16"/>
      <c r="G101" s="14"/>
      <c r="H101" s="14"/>
    </row>
    <row r="102" spans="1:8" ht="14.25">
      <c r="A102" s="14"/>
      <c r="B102" s="16"/>
      <c r="C102" s="16"/>
      <c r="D102" s="16"/>
      <c r="E102" s="16"/>
      <c r="F102" s="16"/>
      <c r="G102" s="14"/>
      <c r="H102" s="14"/>
    </row>
    <row r="103" spans="1:8" ht="14.25">
      <c r="A103" s="14"/>
      <c r="B103" s="16"/>
      <c r="C103" s="16"/>
      <c r="D103" s="16"/>
      <c r="E103" s="16"/>
      <c r="F103" s="16"/>
      <c r="G103" s="14"/>
      <c r="H103" s="14"/>
    </row>
    <row r="104" spans="1:8" ht="14.25">
      <c r="A104" s="14"/>
      <c r="B104" s="16"/>
      <c r="C104" s="16"/>
      <c r="D104" s="16"/>
      <c r="E104" s="16"/>
      <c r="F104" s="16"/>
      <c r="G104" s="14"/>
      <c r="H104" s="14"/>
    </row>
    <row r="105" spans="1:8" ht="14.25">
      <c r="A105" s="14"/>
      <c r="B105" s="16"/>
      <c r="C105" s="16"/>
      <c r="D105" s="16"/>
      <c r="E105" s="16"/>
      <c r="F105" s="16"/>
      <c r="G105" s="14"/>
      <c r="H105" s="14"/>
    </row>
    <row r="106" spans="1:8" ht="14.25">
      <c r="A106" s="14"/>
      <c r="B106" s="16"/>
      <c r="C106" s="16"/>
      <c r="D106" s="16"/>
      <c r="E106" s="16"/>
      <c r="F106" s="16"/>
      <c r="G106" s="14"/>
      <c r="H106" s="14"/>
    </row>
    <row r="107" spans="1:8" ht="14.25">
      <c r="A107" s="14"/>
      <c r="B107" s="16"/>
      <c r="C107" s="16"/>
      <c r="D107" s="16"/>
      <c r="E107" s="16"/>
      <c r="F107" s="16"/>
      <c r="G107" s="14"/>
      <c r="H107" s="14"/>
    </row>
    <row r="108" spans="1:8" ht="14.25">
      <c r="A108" s="14"/>
      <c r="B108" s="16"/>
      <c r="C108" s="16"/>
      <c r="D108" s="16"/>
      <c r="E108" s="16"/>
      <c r="F108" s="16"/>
      <c r="G108" s="14"/>
      <c r="H108" s="14"/>
    </row>
    <row r="109" spans="1:8" ht="14.25">
      <c r="A109" s="14"/>
      <c r="B109" s="16"/>
      <c r="C109" s="16"/>
      <c r="D109" s="16"/>
      <c r="E109" s="16"/>
      <c r="F109" s="16"/>
      <c r="G109" s="14"/>
      <c r="H109" s="14"/>
    </row>
    <row r="110" spans="1:8" ht="14.25">
      <c r="A110" s="14"/>
      <c r="B110" s="16"/>
      <c r="C110" s="16"/>
      <c r="D110" s="16"/>
      <c r="E110" s="16"/>
      <c r="F110" s="16"/>
      <c r="G110" s="14"/>
      <c r="H110" s="14"/>
    </row>
    <row r="111" spans="1:8" ht="14.25">
      <c r="A111" s="14"/>
      <c r="B111" s="16"/>
      <c r="C111" s="16"/>
      <c r="D111" s="16"/>
      <c r="E111" s="16"/>
      <c r="F111" s="16"/>
      <c r="G111" s="14"/>
      <c r="H111" s="14"/>
    </row>
    <row r="112" spans="1:8" ht="14.25">
      <c r="A112" s="14"/>
      <c r="B112" s="16"/>
      <c r="C112" s="16"/>
      <c r="D112" s="16"/>
      <c r="E112" s="16"/>
      <c r="F112" s="16"/>
      <c r="G112" s="14"/>
      <c r="H112" s="14"/>
    </row>
    <row r="113" spans="1:8" ht="14.25">
      <c r="A113" s="14"/>
      <c r="B113" s="16"/>
      <c r="C113" s="16"/>
      <c r="D113" s="16"/>
      <c r="E113" s="16"/>
      <c r="F113" s="16"/>
      <c r="G113" s="14"/>
      <c r="H113" s="14"/>
    </row>
    <row r="114" spans="1:8" ht="14.25">
      <c r="A114" s="14"/>
      <c r="B114" s="16"/>
      <c r="C114" s="16"/>
      <c r="D114" s="16"/>
      <c r="E114" s="16"/>
      <c r="F114" s="16"/>
      <c r="G114" s="14"/>
      <c r="H114" s="14"/>
    </row>
    <row r="115" spans="1:8" ht="14.25">
      <c r="A115" s="14"/>
      <c r="B115" s="16"/>
      <c r="C115" s="16"/>
      <c r="D115" s="16"/>
      <c r="E115" s="16"/>
      <c r="F115" s="16"/>
      <c r="G115" s="14"/>
      <c r="H115" s="14"/>
    </row>
    <row r="116" spans="1:8" ht="14.25">
      <c r="A116" s="14"/>
      <c r="B116" s="16"/>
      <c r="C116" s="16"/>
      <c r="D116" s="16"/>
      <c r="E116" s="16"/>
      <c r="F116" s="16"/>
      <c r="G116" s="14"/>
      <c r="H116" s="14"/>
    </row>
    <row r="117" spans="1:8" ht="14.25">
      <c r="A117" s="14"/>
      <c r="B117" s="16"/>
      <c r="C117" s="16"/>
      <c r="D117" s="16"/>
      <c r="E117" s="16"/>
      <c r="F117" s="16"/>
      <c r="G117" s="14"/>
      <c r="H117" s="14"/>
    </row>
    <row r="118" spans="1:8" ht="14.25">
      <c r="A118" s="14"/>
      <c r="B118" s="16"/>
      <c r="C118" s="16"/>
      <c r="D118" s="16"/>
      <c r="E118" s="16"/>
      <c r="F118" s="16"/>
      <c r="G118" s="14"/>
      <c r="H118" s="14"/>
    </row>
    <row r="119" spans="1:8" ht="14.25">
      <c r="A119" s="14"/>
      <c r="B119" s="16"/>
      <c r="C119" s="16"/>
      <c r="D119" s="16"/>
      <c r="E119" s="16"/>
      <c r="F119" s="16"/>
      <c r="G119" s="14"/>
      <c r="H119" s="14"/>
    </row>
    <row r="120" spans="1:8" ht="14.25">
      <c r="A120" s="14"/>
      <c r="B120" s="16"/>
      <c r="C120" s="16"/>
      <c r="D120" s="16"/>
      <c r="E120" s="16"/>
      <c r="F120" s="16"/>
      <c r="G120" s="14"/>
      <c r="H120" s="14"/>
    </row>
    <row r="121" spans="1:8" ht="14.25">
      <c r="A121" s="14"/>
      <c r="B121" s="16"/>
      <c r="C121" s="16"/>
      <c r="D121" s="16"/>
      <c r="E121" s="16"/>
      <c r="F121" s="16"/>
      <c r="G121" s="14"/>
      <c r="H121" s="14"/>
    </row>
    <row r="122" spans="1:8" ht="14.25">
      <c r="A122" s="14"/>
      <c r="B122" s="16"/>
      <c r="C122" s="16"/>
      <c r="D122" s="16"/>
      <c r="E122" s="16"/>
      <c r="F122" s="16"/>
      <c r="G122" s="14"/>
      <c r="H122" s="14"/>
    </row>
    <row r="123" spans="1:8" ht="14.25">
      <c r="A123" s="14"/>
      <c r="B123" s="16"/>
      <c r="C123" s="16"/>
      <c r="D123" s="16"/>
      <c r="E123" s="16"/>
      <c r="F123" s="16"/>
      <c r="G123" s="14"/>
      <c r="H123" s="14"/>
    </row>
    <row r="124" spans="1:8" ht="14.25">
      <c r="A124" s="14"/>
      <c r="B124" s="16"/>
      <c r="C124" s="16"/>
      <c r="D124" s="16"/>
      <c r="E124" s="16"/>
      <c r="F124" s="16"/>
      <c r="G124" s="14"/>
      <c r="H124" s="14"/>
    </row>
    <row r="125" spans="1:8" ht="14.25">
      <c r="A125" s="14"/>
      <c r="B125" s="16"/>
      <c r="C125" s="16"/>
      <c r="D125" s="16"/>
      <c r="E125" s="16"/>
      <c r="F125" s="16"/>
      <c r="G125" s="14"/>
      <c r="H125" s="14"/>
    </row>
    <row r="126" spans="1:8" ht="14.25">
      <c r="A126" s="14"/>
      <c r="B126" s="16"/>
      <c r="C126" s="16"/>
      <c r="D126" s="16"/>
      <c r="E126" s="16"/>
      <c r="F126" s="16"/>
      <c r="G126" s="14"/>
      <c r="H126" s="14"/>
    </row>
    <row r="127" spans="1:8" ht="14.25">
      <c r="A127" s="14"/>
      <c r="B127" s="16"/>
      <c r="C127" s="16"/>
      <c r="D127" s="16"/>
      <c r="E127" s="16"/>
      <c r="F127" s="16"/>
      <c r="G127" s="14"/>
      <c r="H127" s="14"/>
    </row>
    <row r="128" spans="1:8" ht="14.25">
      <c r="A128" s="14"/>
      <c r="B128" s="16"/>
      <c r="C128" s="16"/>
      <c r="D128" s="16"/>
      <c r="E128" s="16"/>
      <c r="F128" s="16"/>
      <c r="G128" s="14"/>
      <c r="H128" s="14"/>
    </row>
    <row r="129" spans="1:8" ht="14.25">
      <c r="A129" s="14"/>
      <c r="B129" s="16"/>
      <c r="C129" s="16"/>
      <c r="D129" s="16"/>
      <c r="E129" s="16"/>
      <c r="F129" s="16"/>
      <c r="G129" s="14"/>
      <c r="H129" s="14"/>
    </row>
    <row r="130" spans="1:8" ht="14.25">
      <c r="A130" s="14"/>
      <c r="B130" s="16"/>
      <c r="C130" s="16"/>
      <c r="D130" s="16"/>
      <c r="E130" s="16"/>
      <c r="F130" s="16"/>
      <c r="G130" s="14"/>
      <c r="H130" s="14"/>
    </row>
    <row r="131" spans="1:8" ht="14.25">
      <c r="A131" s="14"/>
      <c r="B131" s="16"/>
      <c r="C131" s="16"/>
      <c r="D131" s="16"/>
      <c r="E131" s="16"/>
      <c r="F131" s="16"/>
      <c r="G131" s="14"/>
      <c r="H131" s="14"/>
    </row>
    <row r="132" spans="1:8" ht="14.25">
      <c r="A132" s="14"/>
      <c r="B132" s="16"/>
      <c r="C132" s="16"/>
      <c r="D132" s="16"/>
      <c r="E132" s="16"/>
      <c r="F132" s="16"/>
      <c r="G132" s="14"/>
      <c r="H132" s="14"/>
    </row>
    <row r="133" spans="1:8" ht="14.25">
      <c r="A133" s="14"/>
      <c r="B133" s="16"/>
      <c r="C133" s="16"/>
      <c r="D133" s="16"/>
      <c r="E133" s="16"/>
      <c r="F133" s="16"/>
      <c r="G133" s="14"/>
      <c r="H133" s="14"/>
    </row>
    <row r="134" spans="1:8" ht="14.25">
      <c r="A134" s="14"/>
      <c r="B134" s="16"/>
      <c r="C134" s="16"/>
      <c r="D134" s="16"/>
      <c r="E134" s="16"/>
      <c r="F134" s="16"/>
      <c r="G134" s="14"/>
      <c r="H134" s="14"/>
    </row>
    <row r="135" spans="1:8" ht="14.25">
      <c r="A135" s="14"/>
      <c r="B135" s="16"/>
      <c r="C135" s="16"/>
      <c r="D135" s="16"/>
      <c r="E135" s="16"/>
      <c r="F135" s="16"/>
      <c r="G135" s="14"/>
      <c r="H135" s="14"/>
    </row>
    <row r="136" spans="1:8" ht="14.25">
      <c r="A136" s="14"/>
      <c r="B136" s="16"/>
      <c r="C136" s="16"/>
      <c r="D136" s="16"/>
      <c r="E136" s="16"/>
      <c r="F136" s="16"/>
      <c r="G136" s="14"/>
      <c r="H136" s="14"/>
    </row>
    <row r="137" spans="1:8" ht="14.25">
      <c r="A137" s="14"/>
      <c r="B137" s="16"/>
      <c r="C137" s="16"/>
      <c r="D137" s="16"/>
      <c r="E137" s="16"/>
      <c r="F137" s="16"/>
      <c r="G137" s="14"/>
      <c r="H137" s="14"/>
    </row>
    <row r="138" spans="1:8" ht="14.25">
      <c r="A138" s="14"/>
      <c r="B138" s="16"/>
      <c r="C138" s="16"/>
      <c r="D138" s="16"/>
      <c r="E138" s="16"/>
      <c r="F138" s="16"/>
      <c r="G138" s="14"/>
      <c r="H138" s="14"/>
    </row>
    <row r="139" spans="1:8" ht="14.25">
      <c r="A139" s="14"/>
      <c r="B139" s="16"/>
      <c r="C139" s="16"/>
      <c r="D139" s="16"/>
      <c r="E139" s="16"/>
      <c r="F139" s="16"/>
      <c r="G139" s="14"/>
      <c r="H139" s="14"/>
    </row>
    <row r="140" spans="1:3" ht="14.25">
      <c r="A140" s="14"/>
      <c r="B140" s="16"/>
      <c r="C140" s="14"/>
    </row>
    <row r="141" spans="1:3" ht="14.25">
      <c r="A141" s="14"/>
      <c r="B141" s="16"/>
      <c r="C141" s="14"/>
    </row>
    <row r="142" spans="1:3" ht="14.25">
      <c r="A142" s="14"/>
      <c r="B142" s="16"/>
      <c r="C142" s="14"/>
    </row>
    <row r="143" spans="1:3" ht="14.25">
      <c r="A143" s="14"/>
      <c r="B143" s="16"/>
      <c r="C143" s="14"/>
    </row>
    <row r="144" spans="1:3" ht="14.25">
      <c r="A144" s="14"/>
      <c r="B144" s="16"/>
      <c r="C144" s="14"/>
    </row>
    <row r="145" spans="1:3" ht="14.25">
      <c r="A145" s="14"/>
      <c r="B145" s="16"/>
      <c r="C145" s="14"/>
    </row>
    <row r="146" spans="1:3" ht="14.25">
      <c r="A146" s="14"/>
      <c r="B146" s="16"/>
      <c r="C146" s="14"/>
    </row>
    <row r="147" spans="1:3" ht="14.25">
      <c r="A147" s="14"/>
      <c r="B147" s="16"/>
      <c r="C147" s="14"/>
    </row>
    <row r="148" spans="1:3" ht="14.25">
      <c r="A148" s="14"/>
      <c r="B148" s="16"/>
      <c r="C148" s="14"/>
    </row>
    <row r="149" spans="1:3" ht="14.25">
      <c r="A149" s="14"/>
      <c r="B149" s="16"/>
      <c r="C149" s="14"/>
    </row>
    <row r="150" spans="1:3" ht="14.25">
      <c r="A150" s="14"/>
      <c r="B150" s="16"/>
      <c r="C150" s="14"/>
    </row>
    <row r="151" spans="1:3" ht="14.25">
      <c r="A151" s="14"/>
      <c r="B151" s="16"/>
      <c r="C151" s="14"/>
    </row>
    <row r="152" spans="1:3" ht="14.25">
      <c r="A152" s="14"/>
      <c r="B152" s="16"/>
      <c r="C152" s="14"/>
    </row>
    <row r="153" spans="1:3" ht="14.25">
      <c r="A153" s="14"/>
      <c r="B153" s="16"/>
      <c r="C153" s="14"/>
    </row>
    <row r="154" spans="1:3" ht="14.25">
      <c r="A154" s="14"/>
      <c r="B154" s="16"/>
      <c r="C154" s="14"/>
    </row>
    <row r="155" spans="1:3" ht="14.25">
      <c r="A155" s="14"/>
      <c r="B155" s="16"/>
      <c r="C155" s="14"/>
    </row>
    <row r="156" spans="1:3" ht="14.25">
      <c r="A156" s="14"/>
      <c r="B156" s="16"/>
      <c r="C156" s="14"/>
    </row>
    <row r="157" spans="1:3" ht="14.25">
      <c r="A157" s="14"/>
      <c r="B157" s="16"/>
      <c r="C157" s="14"/>
    </row>
    <row r="158" spans="1:3" ht="14.25">
      <c r="A158" s="14"/>
      <c r="B158" s="16"/>
      <c r="C158" s="14"/>
    </row>
    <row r="159" spans="1:3" ht="14.25">
      <c r="A159" s="14"/>
      <c r="B159" s="16"/>
      <c r="C159" s="14"/>
    </row>
    <row r="160" spans="1:3" ht="14.25">
      <c r="A160" s="14"/>
      <c r="B160" s="16"/>
      <c r="C160" s="14"/>
    </row>
    <row r="161" spans="1:3" ht="14.25">
      <c r="A161" s="14"/>
      <c r="B161" s="16"/>
      <c r="C161" s="14"/>
    </row>
    <row r="162" spans="1:3" ht="14.25">
      <c r="A162" s="14"/>
      <c r="B162" s="16"/>
      <c r="C162" s="14"/>
    </row>
    <row r="163" spans="1:3" ht="14.25">
      <c r="A163" s="14"/>
      <c r="B163" s="16"/>
      <c r="C163" s="14"/>
    </row>
    <row r="164" spans="1:3" ht="14.25">
      <c r="A164" s="14"/>
      <c r="B164" s="16"/>
      <c r="C164" s="14"/>
    </row>
    <row r="165" spans="1:3" ht="14.25">
      <c r="A165" s="14"/>
      <c r="B165" s="16"/>
      <c r="C165" s="14"/>
    </row>
    <row r="166" spans="1:3" ht="14.25">
      <c r="A166" s="14"/>
      <c r="B166" s="16"/>
      <c r="C166" s="14"/>
    </row>
    <row r="167" spans="1:3" ht="14.25">
      <c r="A167" s="14"/>
      <c r="B167" s="16"/>
      <c r="C167" s="14"/>
    </row>
    <row r="168" spans="1:3" ht="14.25">
      <c r="A168" s="14"/>
      <c r="B168" s="16"/>
      <c r="C168" s="14"/>
    </row>
    <row r="169" spans="1:3" ht="14.25">
      <c r="A169" s="14"/>
      <c r="B169" s="16"/>
      <c r="C169" s="14"/>
    </row>
    <row r="170" spans="1:3" ht="14.25">
      <c r="A170" s="14"/>
      <c r="B170" s="16"/>
      <c r="C170" s="14"/>
    </row>
    <row r="171" spans="1:3" ht="14.25">
      <c r="A171" s="14"/>
      <c r="B171" s="16"/>
      <c r="C171" s="14"/>
    </row>
    <row r="172" spans="1:3" ht="14.25">
      <c r="A172" s="14"/>
      <c r="B172" s="16"/>
      <c r="C172" s="14"/>
    </row>
    <row r="173" spans="1:3" ht="14.25">
      <c r="A173" s="14"/>
      <c r="B173" s="16"/>
      <c r="C173" s="14"/>
    </row>
    <row r="174" spans="1:3" ht="14.25">
      <c r="A174" s="14"/>
      <c r="B174" s="16"/>
      <c r="C174" s="14"/>
    </row>
    <row r="175" spans="1:3" ht="14.25">
      <c r="A175" s="14"/>
      <c r="B175" s="16"/>
      <c r="C175" s="14"/>
    </row>
    <row r="176" spans="1:3" ht="14.25">
      <c r="A176" s="14"/>
      <c r="B176" s="16"/>
      <c r="C176" s="14"/>
    </row>
    <row r="177" spans="1:3" ht="14.25">
      <c r="A177" s="14"/>
      <c r="B177" s="16"/>
      <c r="C177" s="14"/>
    </row>
    <row r="178" spans="1:3" ht="14.25">
      <c r="A178" s="14"/>
      <c r="B178" s="16"/>
      <c r="C178" s="14"/>
    </row>
    <row r="179" spans="1:3" ht="14.25">
      <c r="A179" s="14"/>
      <c r="B179" s="16"/>
      <c r="C179" s="14"/>
    </row>
    <row r="180" spans="1:3" ht="14.25">
      <c r="A180" s="14"/>
      <c r="B180" s="16"/>
      <c r="C180" s="14"/>
    </row>
    <row r="181" spans="1:3" ht="14.25">
      <c r="A181" s="14"/>
      <c r="B181" s="16"/>
      <c r="C181" s="14"/>
    </row>
    <row r="182" spans="1:3" ht="14.25">
      <c r="A182" s="14"/>
      <c r="B182" s="16"/>
      <c r="C182" s="14"/>
    </row>
    <row r="183" spans="1:3" ht="14.25">
      <c r="A183" s="14"/>
      <c r="B183" s="16"/>
      <c r="C183" s="14"/>
    </row>
    <row r="184" spans="1:3" ht="14.25">
      <c r="A184" s="14"/>
      <c r="B184" s="16"/>
      <c r="C184" s="14"/>
    </row>
    <row r="185" spans="1:3" ht="14.25">
      <c r="A185" s="14"/>
      <c r="B185" s="16"/>
      <c r="C185" s="14"/>
    </row>
    <row r="186" spans="1:3" ht="14.25">
      <c r="A186" s="14"/>
      <c r="B186" s="16"/>
      <c r="C186" s="14"/>
    </row>
    <row r="187" spans="1:3" ht="14.25">
      <c r="A187" s="14"/>
      <c r="B187" s="16"/>
      <c r="C187" s="14"/>
    </row>
    <row r="188" spans="1:3" ht="14.25">
      <c r="A188" s="14"/>
      <c r="B188" s="16"/>
      <c r="C188" s="14"/>
    </row>
    <row r="189" spans="1:3" ht="14.25">
      <c r="A189" s="14"/>
      <c r="B189" s="16"/>
      <c r="C189" s="14"/>
    </row>
    <row r="190" spans="1:3" ht="14.25">
      <c r="A190" s="14"/>
      <c r="B190" s="16"/>
      <c r="C190" s="14"/>
    </row>
    <row r="191" spans="1:3" ht="14.25">
      <c r="A191" s="14"/>
      <c r="B191" s="16"/>
      <c r="C191" s="14"/>
    </row>
    <row r="192" spans="1:3" ht="14.25">
      <c r="A192" s="14"/>
      <c r="B192" s="16"/>
      <c r="C192" s="14"/>
    </row>
    <row r="193" spans="1:3" ht="14.25">
      <c r="A193" s="14"/>
      <c r="B193" s="16"/>
      <c r="C193" s="14"/>
    </row>
    <row r="194" spans="1:3" ht="14.25">
      <c r="A194" s="14"/>
      <c r="B194" s="16"/>
      <c r="C194" s="14"/>
    </row>
    <row r="195" spans="1:3" ht="14.25">
      <c r="A195" s="14"/>
      <c r="B195" s="16"/>
      <c r="C195" s="14"/>
    </row>
    <row r="196" spans="1:3" ht="14.25">
      <c r="A196" s="14"/>
      <c r="B196" s="16"/>
      <c r="C196" s="14"/>
    </row>
    <row r="197" spans="1:3" ht="14.25">
      <c r="A197" s="14"/>
      <c r="B197" s="16"/>
      <c r="C197" s="14"/>
    </row>
    <row r="198" spans="1:3" ht="14.25">
      <c r="A198" s="14"/>
      <c r="B198" s="16"/>
      <c r="C198" s="14"/>
    </row>
    <row r="199" spans="1:3" ht="14.25">
      <c r="A199" s="14"/>
      <c r="B199" s="16"/>
      <c r="C199" s="14"/>
    </row>
    <row r="200" spans="1:3" ht="14.25">
      <c r="A200" s="14"/>
      <c r="B200" s="16"/>
      <c r="C200" s="14"/>
    </row>
    <row r="201" spans="1:3" ht="14.25">
      <c r="A201" s="14"/>
      <c r="B201" s="16"/>
      <c r="C201" s="14"/>
    </row>
    <row r="202" spans="1:3" ht="14.25">
      <c r="A202" s="14"/>
      <c r="B202" s="16"/>
      <c r="C202" s="14"/>
    </row>
    <row r="203" spans="1:3" ht="14.25">
      <c r="A203" s="14"/>
      <c r="B203" s="16"/>
      <c r="C203" s="14"/>
    </row>
    <row r="204" spans="1:3" ht="14.25">
      <c r="A204" s="14"/>
      <c r="B204" s="16"/>
      <c r="C204" s="14"/>
    </row>
    <row r="205" spans="1:3" ht="14.25">
      <c r="A205" s="14"/>
      <c r="B205" s="16"/>
      <c r="C205" s="14"/>
    </row>
    <row r="206" spans="1:3" ht="14.25">
      <c r="A206" s="14"/>
      <c r="B206" s="16"/>
      <c r="C206" s="14"/>
    </row>
    <row r="207" spans="1:3" ht="14.25">
      <c r="A207" s="14"/>
      <c r="B207" s="16"/>
      <c r="C207" s="14"/>
    </row>
    <row r="208" spans="1:3" ht="14.25">
      <c r="A208" s="14"/>
      <c r="B208" s="16"/>
      <c r="C208" s="14"/>
    </row>
    <row r="209" spans="1:3" ht="14.25">
      <c r="A209" s="14"/>
      <c r="B209" s="16"/>
      <c r="C209" s="14"/>
    </row>
    <row r="210" spans="1:3" ht="14.25">
      <c r="A210" s="14"/>
      <c r="B210" s="16"/>
      <c r="C210" s="14"/>
    </row>
    <row r="211" spans="1:3" ht="14.25">
      <c r="A211" s="14"/>
      <c r="B211" s="16"/>
      <c r="C211" s="14"/>
    </row>
    <row r="212" spans="1:3" ht="14.25">
      <c r="A212" s="14"/>
      <c r="B212" s="16"/>
      <c r="C212" s="14"/>
    </row>
    <row r="213" spans="1:3" ht="14.25">
      <c r="A213" s="14"/>
      <c r="B213" s="16"/>
      <c r="C213" s="14"/>
    </row>
    <row r="214" spans="1:3" ht="14.25">
      <c r="A214" s="14"/>
      <c r="B214" s="16"/>
      <c r="C214" s="14"/>
    </row>
    <row r="215" spans="1:3" ht="14.25">
      <c r="A215" s="14"/>
      <c r="B215" s="16"/>
      <c r="C215" s="14"/>
    </row>
    <row r="216" spans="1:3" ht="14.25">
      <c r="A216" s="14"/>
      <c r="B216" s="16"/>
      <c r="C216" s="14"/>
    </row>
    <row r="217" spans="1:3" ht="14.25">
      <c r="A217" s="14"/>
      <c r="B217" s="14"/>
      <c r="C217" s="14"/>
    </row>
    <row r="218" spans="1:3" ht="14.25">
      <c r="A218" s="14"/>
      <c r="B218" s="14"/>
      <c r="C218" s="14"/>
    </row>
  </sheetData>
  <sheetProtection/>
  <mergeCells count="29">
    <mergeCell ref="B91:U91"/>
    <mergeCell ref="A93:B93"/>
    <mergeCell ref="P4:P5"/>
    <mergeCell ref="O4:O5"/>
    <mergeCell ref="C3:C5"/>
    <mergeCell ref="A3:A5"/>
    <mergeCell ref="G3:G4"/>
    <mergeCell ref="F3:F4"/>
    <mergeCell ref="E3:E4"/>
    <mergeCell ref="U3:U5"/>
    <mergeCell ref="B1:U2"/>
    <mergeCell ref="B88:R88"/>
    <mergeCell ref="B89:U89"/>
    <mergeCell ref="B90:U90"/>
    <mergeCell ref="Q4:Q5"/>
    <mergeCell ref="N3:N5"/>
    <mergeCell ref="O3:T3"/>
    <mergeCell ref="E5:H5"/>
    <mergeCell ref="J3:J5"/>
    <mergeCell ref="H3:H4"/>
    <mergeCell ref="I3:I5"/>
    <mergeCell ref="K3:K5"/>
    <mergeCell ref="B3:B5"/>
    <mergeCell ref="D3:D5"/>
    <mergeCell ref="L3:L5"/>
    <mergeCell ref="M3:M5"/>
    <mergeCell ref="T4:T5"/>
    <mergeCell ref="S4:S5"/>
    <mergeCell ref="R4:R5"/>
  </mergeCells>
  <hyperlinks>
    <hyperlink ref="A93:B93" r:id="rId1" display="Источник: www.raexpert.ru"/>
  </hyperlinks>
  <printOptions/>
  <pageMargins left="0.7" right="0.7" top="0.75" bottom="0.75" header="0.3" footer="0.3"/>
  <pageSetup horizontalDpi="200" verticalDpi="200" orientation="landscape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A2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6384" width="9.140625" style="32" customWidth="1"/>
  </cols>
  <sheetData>
    <row r="1" ht="11.25">
      <c r="A1" s="32" t="s">
        <v>272</v>
      </c>
    </row>
    <row r="2" ht="11.25">
      <c r="A2" s="32" t="s">
        <v>273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2009-01-12T06:23:25Z</cp:lastPrinted>
  <dcterms:created xsi:type="dcterms:W3CDTF">2009-01-09T11:24:32Z</dcterms:created>
  <dcterms:modified xsi:type="dcterms:W3CDTF">2009-01-16T08:09:36Z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